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F:\2022职工体检\2022年体检通知\"/>
    </mc:Choice>
  </mc:AlternateContent>
  <xr:revisionPtr revIDLastSave="0" documentId="13_ncr:1_{1FD96D84-C80E-4412-85E6-DA255E072D5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套餐A" sheetId="1" r:id="rId1"/>
    <sheet name="套餐B" sheetId="4" r:id="rId2"/>
    <sheet name="套餐C" sheetId="5" r:id="rId3"/>
    <sheet name="自选" sheetId="6" r:id="rId4"/>
  </sheets>
  <calcPr calcId="144525"/>
</workbook>
</file>

<file path=xl/calcChain.xml><?xml version="1.0" encoding="utf-8"?>
<calcChain xmlns="http://schemas.openxmlformats.org/spreadsheetml/2006/main">
  <c r="E18" i="5" l="1"/>
  <c r="E58" i="4"/>
  <c r="E27" i="4"/>
  <c r="E66" i="1"/>
  <c r="E32" i="1"/>
</calcChain>
</file>

<file path=xl/sharedStrings.xml><?xml version="1.0" encoding="utf-8"?>
<sst xmlns="http://schemas.openxmlformats.org/spreadsheetml/2006/main" count="510" uniqueCount="243">
  <si>
    <t>吉林省肿瘤医院健康体检中心体检方案（A）</t>
  </si>
  <si>
    <t>女</t>
  </si>
  <si>
    <t>基础检查</t>
  </si>
  <si>
    <t>项目</t>
  </si>
  <si>
    <t>内容</t>
  </si>
  <si>
    <t>意义</t>
  </si>
  <si>
    <t>价格</t>
  </si>
  <si>
    <t>一般检查</t>
  </si>
  <si>
    <t>包括身高、体重、BMI指数，血压、心率等</t>
  </si>
  <si>
    <t>是否有超重、肥胖，高血压病的诊断,协助鉴别原发性、继发性和复杂高血压</t>
  </si>
  <si>
    <t>耗材费</t>
  </si>
  <si>
    <t>医用耗材</t>
  </si>
  <si>
    <t>用于检验类检查项目等</t>
  </si>
  <si>
    <t>临床检验</t>
  </si>
  <si>
    <t>血常规</t>
  </si>
  <si>
    <t>白细胞、中性粒细胞计数、中性粒细胞百分比、淋巴细胞计数、淋巴细胞百分比、单核细胞计数、单核细胞百分比、嗜酸性粒细胞计数、嗜酸性粒细胞百分比、嗜碱性粒细胞计数、嗜碱性粒细胞百分比、红细胞、血红蛋白、红细胞压积、红细胞平均体积、平均血红蛋白量、平均血红蛋白浓度、红细胞分布宽度、血小板、血小板压积、平均血小板体积、血小板分布宽度等</t>
  </si>
  <si>
    <t>通过血常规检查发现血液方面的问题，评价骨髓功能，有助于临床急慢性感染，病毒性疾病的判断；有助于了解有无贫血及贫血分类；有助于出血性疾病的诊断等。</t>
  </si>
  <si>
    <t>尿液分析</t>
  </si>
  <si>
    <t>尿胆原、胆红素、酮体、隐血、尿蛋白、亚硝酸盐、白细胞、葡萄糖、尿比重、PH、红细胞、红细胞（高倍视野）、白细胞、白细胞（高倍视野）、上皮细胞、上皮细胞（高倍视野）、病理管型、透明管型、结晶、类酵母菌、细菌、细菌（高倍视野）、微量白蛋白、非鳞状上皮</t>
  </si>
  <si>
    <t>通过尿常规检查，对泌尿系疾病的诊断、疗效观察有重要意义。尿糖检查是作为糖尿病筛查和病情判断的指标。并可观察一些全身性疾病的异常表现。以显微镜观察尿沉淀物，发现细胞、管型、结晶、细菌、寄生虫等病理成分，对泌尿系统疾病作定位及鉴别诊断、预后判断。</t>
  </si>
  <si>
    <t>尿沉渣定量</t>
  </si>
  <si>
    <t>肝功能</t>
  </si>
  <si>
    <t>白蛋白/球蛋白、谷氨酸转移酶、天门冬氨酸氨基转移酶、碱性磷酸酶、乳酸脱氢酶、γ-谷氨酰转肽酶、血清总蛋白测定、白蛋白、球蛋白、总胆红素、间接胆红素、直接胆红素</t>
  </si>
  <si>
    <t>检测肝脏功能，筛查肝胆疾病，了解肝脏功能有无异常</t>
  </si>
  <si>
    <t>肾功能</t>
  </si>
  <si>
    <t>尿素氮、肌酐、尿酸</t>
  </si>
  <si>
    <t>判断肾脏重要功能有无异常，鉴别高尿酸血症、痛风等疾病</t>
  </si>
  <si>
    <t>血糖</t>
  </si>
  <si>
    <t>空腹血糖</t>
  </si>
  <si>
    <t>评价人体空腹状态下糖代谢是否正常，评估糖尿病患者空腹血糖控制是否达标。空腹血糖是诊断糖代谢紊乱的最常用和最重要指标。</t>
  </si>
  <si>
    <t>脂类代谢</t>
  </si>
  <si>
    <t>总胆固醇、甘油三酯、高密度脂质蛋白、低密度脂蛋白</t>
  </si>
  <si>
    <t>心脑血管疾病诊断、严重并发症风险监测、心血管疾病独立风险因子测评、分析脂类代谢异常导致相关疾病风险</t>
  </si>
  <si>
    <t>甲功三项</t>
  </si>
  <si>
    <t>促甲状腺激素（TSH）、血清甲状腺素（T4）、血清三碘甲状原氨酸（T3）</t>
  </si>
  <si>
    <t>帮助筛查甲状腺功能是否存在异常，辅助诊断和鉴别导致甲状腺激素代谢紊乱的疾病，如甲状腺功能亢进（甲亢）、甲状腺功能减退（甲减）、甲状腺炎等，帮助监测甲状腺疾病治疗的效果，以及辅助进行预后的评估</t>
  </si>
  <si>
    <t>超声检查</t>
  </si>
  <si>
    <t>甲状腺及颈部淋巴结彩超</t>
  </si>
  <si>
    <t>甲状腺、甲状旁腺及周围淋巴结彩超</t>
  </si>
  <si>
    <t>用于筛查、诊断甲状腺结节、囊肿、桥本氏甲状腺炎等疾病、提高甲状腺肿瘤发现率</t>
  </si>
  <si>
    <t>双乳腺及双腋下淋巴结彩超</t>
  </si>
  <si>
    <t>双侧乳腺、双侧腋下淋巴结彩超</t>
  </si>
  <si>
    <t>用于筛查、诊断乳腺结节、囊肿、占位等疾病、提高乳腺肿瘤发现率</t>
  </si>
  <si>
    <t>肝胆脾胰彩超</t>
  </si>
  <si>
    <t>肝脏、胆囊、脾脏、胰腺彩超</t>
  </si>
  <si>
    <t>肝、胆、脾、胰。主要检查包括：肝脏（含肝內胆管、肝门静脉）、胆囊（含胆总管）、肾脏、胰腺、脾脏。对人体内脏器官（肝、胆、脾、胰）和各种病变（如肿瘤、结石、积水等）提供高清晰度的动态彩超断层图像诊断。</t>
  </si>
  <si>
    <t>女性盆腔彩超</t>
  </si>
  <si>
    <t>子宫、卵巢及双侧附件彩超</t>
  </si>
  <si>
    <t>可以清晰显示女性内生殖器的切面图象，现已成为妇科疾病的重要诊断技术之一。B超能够探查子宫、输卵管、卵巢等部位的病变。</t>
  </si>
  <si>
    <t>放射线检查</t>
  </si>
  <si>
    <t>胸部CT</t>
  </si>
  <si>
    <t>胸部CT
（64排低剂量螺旋CT）</t>
  </si>
  <si>
    <t>胸部CT主要检查肺部疾病，包括肺部的炎症性改变及其占位性病变、纵膈及胸膜有无病变</t>
  </si>
  <si>
    <t>增值项目</t>
  </si>
  <si>
    <t>心电图（赠送）</t>
  </si>
  <si>
    <t>胸导、肢体导联心电图</t>
  </si>
  <si>
    <t>检查心律失常、房室传导阻滞、心肌梗死、心电图还可以协助诊断心脏心房和心室是否肥大</t>
  </si>
  <si>
    <t>增值服务</t>
  </si>
  <si>
    <t>建立健康档案</t>
  </si>
  <si>
    <t>免费评估肿瘤高危因素</t>
  </si>
  <si>
    <t>提供停车场地</t>
  </si>
  <si>
    <t>提供团检专场服务</t>
  </si>
  <si>
    <t>免费精美早餐（原价10元；如有疫情无法堂食，可提供打包带走服务）</t>
  </si>
  <si>
    <t>免体检费用（10元）</t>
  </si>
  <si>
    <t>为家属提供相应检查9折优惠与待遇并制定个性化体检方案</t>
  </si>
  <si>
    <t>提供体检报告邮寄服务</t>
  </si>
  <si>
    <t>项目合计</t>
  </si>
  <si>
    <t>优惠后</t>
  </si>
  <si>
    <t>男</t>
  </si>
  <si>
    <t>男性盆腔彩超</t>
  </si>
  <si>
    <t>前列腺及膀胱彩超</t>
  </si>
  <si>
    <t>在膀胱充盈时通过彩色超声仪器检查。更清晰地观察前列腺大小、形态、结构等情况，判断有无前列腺增大、囊肿、结石，恶性病变等。</t>
  </si>
  <si>
    <t>双肾及双输尿管彩超</t>
  </si>
  <si>
    <t>双侧肾脏，双侧输尿管彩超</t>
  </si>
  <si>
    <t>检测肾脏大小、位置、形态、肾实质回声、肾窦回声、肾动脉、肾静脉、双侧输尿管有无明显扩张等情况</t>
  </si>
  <si>
    <t>吉林省肿瘤医院健康体检中心体检方案（B）</t>
  </si>
  <si>
    <t>CEA</t>
  </si>
  <si>
    <t>癌胚抗原</t>
  </si>
  <si>
    <t>癌胚抗原是一种肿瘤标志物,存在于血浆、胸水、腹水中。当其异常升高时，便要提高警惕，尤其针对肺、乳腺、胃肠道做全面检查。</t>
  </si>
  <si>
    <t>CA-125</t>
  </si>
  <si>
    <t>糖类抗原CA-125</t>
  </si>
  <si>
    <t>卵巢癌、子宫内膜、肝、肺、结直肠、胃肠癌诊断的治疗监测。</t>
  </si>
  <si>
    <t>CA-153</t>
  </si>
  <si>
    <t>糖类抗原CA-153</t>
  </si>
  <si>
    <t>乳腺癌首选标志物，对其他转移性卵巢癌、结肠癌、肝癌、胆管癌、胰腺癌、肺癌起辅助判断作用。</t>
  </si>
  <si>
    <t>TPSA</t>
  </si>
  <si>
    <t>前列腺肿瘤标志物</t>
  </si>
  <si>
    <t>前列腺炎、前列腺增生、前列腺癌均可有PSA增高</t>
  </si>
  <si>
    <t>45岁以下男士可替换同等价位项目</t>
  </si>
  <si>
    <t>CA-199</t>
  </si>
  <si>
    <t>糖类抗原CA-199</t>
  </si>
  <si>
    <t>CA199与胰腺肿瘤，胃肠道肿瘤、胆管癌等多种肿瘤中表达升高，正常的胰腺、胆管、胃、结肠以及唾液腺的上皮细胞均能合成。</t>
  </si>
  <si>
    <t>内镜科检查</t>
  </si>
  <si>
    <t>C14</t>
  </si>
  <si>
    <t>C14幽门螺杆菌吹气监测</t>
  </si>
  <si>
    <t>测定有无幽门螺杆菌感染，对胃溃疡等有重要检测意义</t>
  </si>
  <si>
    <t>吉林省肿瘤医院健康体检中心体检方案（C）</t>
  </si>
  <si>
    <t>女（宫颈癌+肺癌筛查）</t>
  </si>
  <si>
    <t>宫颈癌筛查</t>
  </si>
  <si>
    <t>TCT检测
（宫颈液基薄层细胞）（女）</t>
  </si>
  <si>
    <t>液基细胞学检测</t>
  </si>
  <si>
    <t>采用液基薄层细胞检测系统检测宫颈细胞，并进行细胞学分析诊断。它是目前国际上最先进的一种宫颈癌细胞学检查技术，与传统的宫颈刮片、巴氏涂片检查相比，明显提高了标本的满意度以及宫颈异常细胞检出率</t>
  </si>
  <si>
    <t>HPV检测
（宫颈人类乳头瘤病毒）（女）</t>
  </si>
  <si>
    <t>人乳头瘤病毒检测</t>
  </si>
  <si>
    <t>检查有无高危人乳头瘤病毒感染，和低危人乳头瘤病毒感染。如果是高危人乳头瘤病毒感染，持续感染超过2年以上，有可能会引起宫颈癌前病变，得不到及时治疗过3-5年可能发展为宫颈癌</t>
  </si>
  <si>
    <t>心电图</t>
  </si>
  <si>
    <t>吉林省第二人民医院（吉林省肿瘤医院）体检项目明细及价格表</t>
  </si>
  <si>
    <t>化验检查</t>
  </si>
  <si>
    <t>价格/元</t>
  </si>
  <si>
    <t>选择</t>
  </si>
  <si>
    <t>放射检查</t>
  </si>
  <si>
    <t>日期：</t>
  </si>
  <si>
    <t>基       础 / 生 化 / 免疫 / 代 谢</t>
  </si>
  <si>
    <t>血常规（22项）</t>
  </si>
  <si>
    <t>肿瘤标志物</t>
  </si>
  <si>
    <t>癌胚抗原测定（CEA）</t>
  </si>
  <si>
    <t>放射线平片</t>
  </si>
  <si>
    <t>胸部正位片</t>
  </si>
  <si>
    <t>尿常规（24项）</t>
  </si>
  <si>
    <t>糖类抗原测定（CA-125）</t>
  </si>
  <si>
    <t>胸部正侧位</t>
  </si>
  <si>
    <t>姓名：</t>
  </si>
  <si>
    <t>便潜血</t>
  </si>
  <si>
    <t>糖类抗原（CA153）</t>
  </si>
  <si>
    <t>颈椎双斜位</t>
  </si>
  <si>
    <t>肝肾功血糖血脂离子（全）（38项）</t>
  </si>
  <si>
    <t>糖类抗原测定（CA199）</t>
  </si>
  <si>
    <t>腰椎正侧位</t>
  </si>
  <si>
    <t>年龄：</t>
  </si>
  <si>
    <t>肝肾功血糖血脂</t>
  </si>
  <si>
    <t>糖类抗原测定（CA-50）</t>
  </si>
  <si>
    <t>膝关节正侧位（单部位）</t>
  </si>
  <si>
    <t>凝血四项</t>
  </si>
  <si>
    <t>糖类抗原测定（CA242)</t>
  </si>
  <si>
    <t>髋关节正位</t>
  </si>
  <si>
    <t>职业：</t>
  </si>
  <si>
    <t>凝血常规</t>
  </si>
  <si>
    <t>糖类抗原（CA72-4）</t>
  </si>
  <si>
    <t>足正侧位（单部位）</t>
  </si>
  <si>
    <t>甲胎蛋白测定（AFP）</t>
  </si>
  <si>
    <t>踝关节正侧位（单部位）</t>
  </si>
  <si>
    <t>电话：</t>
  </si>
  <si>
    <t>糖化血红蛋白</t>
  </si>
  <si>
    <t>总前列腺特异性抗原（TPSA）</t>
  </si>
  <si>
    <t>常规多能骨密度测定（腰椎、股骨）</t>
  </si>
  <si>
    <t>离子</t>
  </si>
  <si>
    <t>游离前列腺特异性抗原检测PSA</t>
  </si>
  <si>
    <t>放射线CT</t>
  </si>
  <si>
    <t>头部CT平扫（64排低剂量螺旋CT）</t>
  </si>
  <si>
    <t>身份证：</t>
  </si>
  <si>
    <t>心肌五酶</t>
  </si>
  <si>
    <t>肺癌三项
（含CEA、NSE、CYFRA21-1)</t>
  </si>
  <si>
    <t>胸部CT平扫（64排低剂量螺旋CT）</t>
  </si>
  <si>
    <t>类风湿因子</t>
  </si>
  <si>
    <t>鳞状细胞癌相关抗原（Scc)</t>
  </si>
  <si>
    <t>上腹部CT平扫（64排低剂量螺旋CT）</t>
  </si>
  <si>
    <t>既往史：</t>
  </si>
  <si>
    <t>抗“O”</t>
  </si>
  <si>
    <t>神经元特异性烯醇化酶（NSE）</t>
  </si>
  <si>
    <t>下腹部CT平扫（64排低剂量螺旋CT）</t>
  </si>
  <si>
    <t>C-反应蛋白</t>
  </si>
  <si>
    <t>胃泌素释放肽前体ProGRP</t>
  </si>
  <si>
    <t>盆腔CT平扫（64排低剂量螺旋CT）</t>
  </si>
  <si>
    <t>甲功六项</t>
  </si>
  <si>
    <t>血清人绒毛膜促性腺激素HCG</t>
  </si>
  <si>
    <t>椎体CT（三节）（64排低剂量螺旋CT）</t>
  </si>
  <si>
    <t>甲功九项</t>
  </si>
  <si>
    <t>电诊科项目</t>
  </si>
  <si>
    <t>髋关节CT（64排低剂量螺旋CT）</t>
  </si>
  <si>
    <t>家族史：</t>
  </si>
  <si>
    <t>血清胱抑素</t>
  </si>
  <si>
    <t>彩超检查</t>
  </si>
  <si>
    <t>内镜检查</t>
  </si>
  <si>
    <t>淋巴细胞免疫五项分析（实验室）</t>
  </si>
  <si>
    <t>心脏彩超</t>
  </si>
  <si>
    <t>胃镜+心电+凝血（普通，不含核酸、和爽）</t>
  </si>
  <si>
    <t>免疫功能测定                    （含IgA、IgG、补体C3、C4等)</t>
  </si>
  <si>
    <t>乳腺彩超</t>
  </si>
  <si>
    <t>肠镜+心电+凝血（普通，不含核酸、和爽）</t>
  </si>
  <si>
    <t>肝胆胰脾彩超</t>
  </si>
  <si>
    <t>胃肠+心电+凝血（普通，不含核酸、和爽）</t>
  </si>
  <si>
    <t>个人史：</t>
  </si>
  <si>
    <t>血型鉴定</t>
  </si>
  <si>
    <t>泌尿（肾脏、输尿管）彩超</t>
  </si>
  <si>
    <t>C14幽门螺杆菌检测</t>
  </si>
  <si>
    <t>血沉</t>
  </si>
  <si>
    <t>盆腔（子宫、附件）彩超</t>
  </si>
  <si>
    <t>核磁类检查</t>
  </si>
  <si>
    <t>激素六项</t>
  </si>
  <si>
    <t>盆腔（前列腺、膀胱）彩超</t>
  </si>
  <si>
    <t>放射线核磁</t>
  </si>
  <si>
    <t>磁共振头部平扫</t>
  </si>
  <si>
    <t>病毒标志物                      （含乙肝、丙肝、艾滋病、梅毒）</t>
  </si>
  <si>
    <t>腔内彩超阴式</t>
  </si>
  <si>
    <t>磁共振膝关节平扫(单侧）</t>
  </si>
  <si>
    <t>体温：</t>
  </si>
  <si>
    <t>肾上腺彩超</t>
  </si>
  <si>
    <t>磁共振胸椎平扫</t>
  </si>
  <si>
    <t>乙肝二对半</t>
  </si>
  <si>
    <t>颈部血管彩超（动）</t>
  </si>
  <si>
    <t>磁共振盆腔平扫</t>
  </si>
  <si>
    <t>14天内是否经过中高风险地区：</t>
  </si>
  <si>
    <t>丙肝抗体</t>
  </si>
  <si>
    <t>颈部血管彩超（静）</t>
  </si>
  <si>
    <t>磁共振颈椎平扫</t>
  </si>
  <si>
    <t>乙型肝炎DNA测定</t>
  </si>
  <si>
    <t>体表包块浅表器官彩超</t>
  </si>
  <si>
    <t>磁共振腰椎平扫</t>
  </si>
  <si>
    <t>医生签名：</t>
  </si>
  <si>
    <t>丙型肝炎RNA测定</t>
  </si>
  <si>
    <t>四肢血管彩超（单肢）</t>
  </si>
  <si>
    <t>PET-CT</t>
  </si>
  <si>
    <t>甲型肝炎病毒抗体测定</t>
  </si>
  <si>
    <t>腹腔淋巴结彩超</t>
  </si>
  <si>
    <t>戊型肝炎病毒抗体测定</t>
  </si>
  <si>
    <t>腹股沟淋巴结彩超</t>
  </si>
  <si>
    <t>实验室检测项目</t>
  </si>
  <si>
    <t>备注：</t>
  </si>
  <si>
    <t>同型半胱氨酸</t>
  </si>
  <si>
    <t>浅表器官彩超</t>
  </si>
  <si>
    <t>肺癌8基因  12500           EGFR  2500</t>
  </si>
  <si>
    <t>尿妊娠测定</t>
  </si>
  <si>
    <t>常规心电图</t>
  </si>
  <si>
    <t>肺癌68基因  12500          EAR联合基因检测  4250</t>
  </si>
  <si>
    <t>尿微量白蛋白测定/尿肌酐</t>
  </si>
  <si>
    <t>特殊检查项目</t>
  </si>
  <si>
    <t>168基因  16500             RAS  4350</t>
  </si>
  <si>
    <t>B型钠尿肽 BNP</t>
  </si>
  <si>
    <t>宫颈人类乳头瘤病毒HPV</t>
  </si>
  <si>
    <t>消化道41基因  16500        BRAF  500</t>
  </si>
  <si>
    <t>EB病毒PCR检测</t>
  </si>
  <si>
    <t>宫颈液基薄层细胞TCT</t>
  </si>
  <si>
    <t>乳腺癌36基因  9600         免疫五项  360</t>
  </si>
  <si>
    <t>胃蛋白酶原Ⅰ</t>
  </si>
  <si>
    <t>HPV+液基细胞TCT</t>
  </si>
  <si>
    <t>血液BRCA  4950             免疫十一项  792</t>
  </si>
  <si>
    <t>胃蛋白酶原Ⅱ</t>
  </si>
  <si>
    <t>乳腺钼钯（双侧）</t>
  </si>
  <si>
    <t>72基因  9600               热休克蛋白  310</t>
  </si>
  <si>
    <t>幽门螺杆菌尿素酶抗体测定</t>
  </si>
  <si>
    <t>冠脉CTA（不含造影剂）</t>
  </si>
  <si>
    <t>恶性肿瘤520基因  21050      循环肿瘤细胞  4300</t>
  </si>
  <si>
    <t xml:space="preserve">注：1.无痛内镜药费根据个人情况，200元-400元不等     2.彩超为单独项目不含胶片报告费用    3.化验类项目不包含采血耗材，根据个人情况20元-30元不等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</si>
</sst>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宋体"/>
      <charset val="134"/>
    </font>
    <font>
      <b/>
      <sz val="14"/>
      <color rgb="FFFFFFFF"/>
      <name val="微软雅黑"/>
      <charset val="134"/>
    </font>
    <font>
      <sz val="14"/>
      <color rgb="FF000000"/>
      <name val="微软雅黑"/>
      <charset val="134"/>
    </font>
    <font>
      <sz val="28"/>
      <color rgb="FF002060"/>
      <name val="华文行楷"/>
      <charset val="134"/>
    </font>
    <font>
      <sz val="28"/>
      <color rgb="FF000000"/>
      <name val="微软雅黑"/>
      <family val="2"/>
      <charset val="134"/>
    </font>
    <font>
      <b/>
      <sz val="22"/>
      <color rgb="FF000000"/>
      <name val="微软雅黑"/>
      <family val="2"/>
      <charset val="134"/>
    </font>
    <font>
      <sz val="22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2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  <fill>
      <patternFill patternType="solid">
        <fgColor rgb="FFCCC1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8064A2"/>
      </right>
      <top style="medium">
        <color rgb="FF8064A2"/>
      </top>
      <bottom style="thick">
        <color rgb="FFFFFFFF"/>
      </bottom>
      <diagonal/>
    </border>
    <border>
      <left/>
      <right style="medium">
        <color rgb="FF8064A2"/>
      </right>
      <top style="medium">
        <color rgb="FF8064A2"/>
      </top>
      <bottom style="thick">
        <color rgb="FFFFFFFF"/>
      </bottom>
      <diagonal/>
    </border>
    <border>
      <left/>
      <right style="medium">
        <color auto="1"/>
      </right>
      <top style="medium">
        <color rgb="FF8064A2"/>
      </top>
      <bottom style="thick">
        <color rgb="FFFFFFFF"/>
      </bottom>
      <diagonal/>
    </border>
    <border>
      <left style="medium">
        <color auto="1"/>
      </left>
      <right style="medium">
        <color rgb="FF8064A2"/>
      </right>
      <top/>
      <bottom style="medium">
        <color rgb="FF8064A2"/>
      </bottom>
      <diagonal/>
    </border>
    <border>
      <left/>
      <right style="medium">
        <color rgb="FF8064A2"/>
      </right>
      <top/>
      <bottom style="medium">
        <color rgb="FF8064A2"/>
      </bottom>
      <diagonal/>
    </border>
    <border>
      <left/>
      <right style="medium">
        <color auto="1"/>
      </right>
      <top/>
      <bottom style="medium">
        <color rgb="FF8064A2"/>
      </bottom>
      <diagonal/>
    </border>
    <border>
      <left style="medium">
        <color auto="1"/>
      </left>
      <right style="medium">
        <color rgb="FFF79646"/>
      </right>
      <top style="medium">
        <color rgb="FFF79646"/>
      </top>
      <bottom style="thick">
        <color rgb="FFFFFFFF"/>
      </bottom>
      <diagonal/>
    </border>
    <border>
      <left/>
      <right style="medium">
        <color rgb="FFF79646"/>
      </right>
      <top style="medium">
        <color rgb="FFF79646"/>
      </top>
      <bottom style="thick">
        <color rgb="FFFFFFFF"/>
      </bottom>
      <diagonal/>
    </border>
    <border>
      <left/>
      <right style="medium">
        <color auto="1"/>
      </right>
      <top style="medium">
        <color rgb="FFF79646"/>
      </top>
      <bottom style="thick">
        <color rgb="FFFFFFFF"/>
      </bottom>
      <diagonal/>
    </border>
    <border>
      <left style="medium">
        <color auto="1"/>
      </left>
      <right style="medium">
        <color rgb="FFF79646"/>
      </right>
      <top/>
      <bottom style="medium">
        <color rgb="FFF79646"/>
      </bottom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/>
      <right style="medium">
        <color auto="1"/>
      </right>
      <top/>
      <bottom style="medium">
        <color rgb="FFF79646"/>
      </bottom>
      <diagonal/>
    </border>
    <border>
      <left style="medium">
        <color auto="1"/>
      </left>
      <right/>
      <top style="medium">
        <color rgb="FF963734"/>
      </top>
      <bottom/>
      <diagonal/>
    </border>
    <border>
      <left/>
      <right/>
      <top style="medium">
        <color rgb="FF963734"/>
      </top>
      <bottom/>
      <diagonal/>
    </border>
    <border>
      <left/>
      <right style="medium">
        <color auto="1"/>
      </right>
      <top style="medium">
        <color rgb="FF963734"/>
      </top>
      <bottom/>
      <diagonal/>
    </border>
    <border>
      <left style="medium">
        <color auto="1"/>
      </left>
      <right style="medium">
        <color rgb="FF963734"/>
      </right>
      <top style="medium">
        <color rgb="FF963734"/>
      </top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rgb="FF963734"/>
      </right>
      <top style="medium">
        <color rgb="FF963734"/>
      </top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auto="1"/>
      </right>
      <top style="medium">
        <color rgb="FF963734"/>
      </top>
      <bottom style="medium">
        <color theme="5" tint="-0.249977111117893"/>
      </bottom>
      <diagonal/>
    </border>
    <border>
      <left style="medium">
        <color auto="1"/>
      </left>
      <right style="medium">
        <color rgb="FF963734"/>
      </right>
      <top style="medium">
        <color rgb="FF963734"/>
      </top>
      <bottom/>
      <diagonal/>
    </border>
    <border>
      <left style="medium">
        <color rgb="FF963734"/>
      </left>
      <right style="medium">
        <color rgb="FF963734"/>
      </right>
      <top style="medium">
        <color rgb="FF963734"/>
      </top>
      <bottom/>
      <diagonal/>
    </border>
    <border>
      <left style="medium">
        <color rgb="FF963734"/>
      </left>
      <right style="medium">
        <color rgb="FF963734"/>
      </right>
      <top/>
      <bottom style="medium">
        <color rgb="FF963734"/>
      </bottom>
      <diagonal/>
    </border>
    <border>
      <left style="medium">
        <color rgb="FF963734"/>
      </left>
      <right style="medium">
        <color rgb="FF963734"/>
      </right>
      <top style="medium">
        <color rgb="FF963734"/>
      </top>
      <bottom style="medium">
        <color rgb="FF963734"/>
      </bottom>
      <diagonal/>
    </border>
    <border>
      <left style="medium">
        <color rgb="FF963734"/>
      </left>
      <right style="medium">
        <color auto="1"/>
      </right>
      <top style="medium">
        <color rgb="FF963734"/>
      </top>
      <bottom/>
      <diagonal/>
    </border>
    <border>
      <left style="medium">
        <color auto="1"/>
      </left>
      <right style="medium">
        <color rgb="FF963734"/>
      </right>
      <top/>
      <bottom/>
      <diagonal/>
    </border>
    <border>
      <left style="medium">
        <color rgb="FF963734"/>
      </left>
      <right style="medium">
        <color rgb="FF963734"/>
      </right>
      <top/>
      <bottom/>
      <diagonal/>
    </border>
    <border>
      <left style="medium">
        <color rgb="FF963734"/>
      </left>
      <right/>
      <top style="medium">
        <color rgb="FF963734"/>
      </top>
      <bottom style="medium">
        <color rgb="FF963734"/>
      </bottom>
      <diagonal/>
    </border>
    <border>
      <left/>
      <right style="medium">
        <color rgb="FF963734"/>
      </right>
      <top style="medium">
        <color rgb="FF963734"/>
      </top>
      <bottom style="medium">
        <color rgb="FF963734"/>
      </bottom>
      <diagonal/>
    </border>
    <border>
      <left style="medium">
        <color rgb="FF96373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9BBB59"/>
      </right>
      <top style="medium">
        <color rgb="FF9BBB59"/>
      </top>
      <bottom style="thick">
        <color rgb="FFFFFFFF"/>
      </bottom>
      <diagonal/>
    </border>
    <border>
      <left/>
      <right style="medium">
        <color rgb="FF9BBB59"/>
      </right>
      <top style="medium">
        <color rgb="FF9BBB59"/>
      </top>
      <bottom style="thick">
        <color rgb="FFFFFFFF"/>
      </bottom>
      <diagonal/>
    </border>
    <border>
      <left/>
      <right style="medium">
        <color auto="1"/>
      </right>
      <top style="medium">
        <color rgb="FF9BBB59"/>
      </top>
      <bottom style="thick">
        <color rgb="FFFFFFFF"/>
      </bottom>
      <diagonal/>
    </border>
    <border>
      <left style="medium">
        <color auto="1"/>
      </left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/>
      <right style="medium">
        <color auto="1"/>
      </right>
      <top/>
      <bottom style="medium">
        <color rgb="FF9BBB59"/>
      </bottom>
      <diagonal/>
    </border>
    <border>
      <left style="medium">
        <color auto="1"/>
      </left>
      <right style="medium">
        <color rgb="FF4F81BD"/>
      </right>
      <top style="medium">
        <color rgb="FF4F81BD"/>
      </top>
      <bottom style="thick">
        <color rgb="FFFFFFFF"/>
      </bottom>
      <diagonal/>
    </border>
    <border>
      <left/>
      <right style="medium">
        <color rgb="FF4F81BD"/>
      </right>
      <top style="medium">
        <color rgb="FF4F81BD"/>
      </top>
      <bottom style="thick">
        <color rgb="FFFFFFFF"/>
      </bottom>
      <diagonal/>
    </border>
    <border>
      <left/>
      <right style="medium">
        <color auto="1"/>
      </right>
      <top style="medium">
        <color rgb="FF4F81BD"/>
      </top>
      <bottom style="thick">
        <color rgb="FFFFFFFF"/>
      </bottom>
      <diagonal/>
    </border>
    <border>
      <left style="medium">
        <color auto="1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auto="1"/>
      </right>
      <top/>
      <bottom style="medium">
        <color rgb="FF4F81BD"/>
      </bottom>
      <diagonal/>
    </border>
    <border>
      <left style="medium">
        <color auto="1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auto="1"/>
      </right>
      <top/>
      <bottom style="medium">
        <color rgb="FF4F81BD"/>
      </bottom>
      <diagonal/>
    </border>
    <border>
      <left style="medium">
        <color auto="1"/>
      </left>
      <right/>
      <top style="medium">
        <color rgb="FFF79646"/>
      </top>
      <bottom style="thick">
        <color rgb="FFFFFFFF"/>
      </bottom>
      <diagonal/>
    </border>
    <border>
      <left style="medium">
        <color rgb="FF0070C0"/>
      </left>
      <right style="medium">
        <color rgb="FF0070C0"/>
      </right>
      <top/>
      <bottom style="thick">
        <color rgb="FFFFFFFF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ck">
        <color rgb="FFFFFFFF"/>
      </bottom>
      <diagonal/>
    </border>
    <border>
      <left style="medium">
        <color rgb="FF8064A2"/>
      </left>
      <right style="medium">
        <color rgb="FF8064A2"/>
      </right>
      <top/>
      <bottom style="medium">
        <color rgb="FF8064A2"/>
      </bottom>
      <diagonal/>
    </border>
    <border>
      <left style="medium">
        <color rgb="FF8064A2"/>
      </left>
      <right style="medium">
        <color auto="1"/>
      </right>
      <top/>
      <bottom style="medium">
        <color rgb="FF8064A2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justify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justify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9" borderId="40" xfId="0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7" fillId="10" borderId="44" xfId="0" applyFont="1" applyFill="1" applyBorder="1" applyAlignment="1">
      <alignment horizontal="center" vertical="center" wrapText="1"/>
    </xf>
    <xf numFmtId="0" fontId="7" fillId="10" borderId="44" xfId="0" applyFont="1" applyFill="1" applyBorder="1" applyAlignment="1">
      <alignment horizontal="justify" vertical="center" wrapText="1"/>
    </xf>
    <xf numFmtId="0" fontId="7" fillId="10" borderId="45" xfId="0" applyFont="1" applyFill="1" applyBorder="1" applyAlignment="1">
      <alignment horizontal="center" vertical="center" wrapText="1"/>
    </xf>
    <xf numFmtId="0" fontId="1" fillId="11" borderId="46" xfId="0" applyFont="1" applyFill="1" applyBorder="1" applyAlignment="1">
      <alignment horizontal="center" vertical="center"/>
    </xf>
    <xf numFmtId="0" fontId="1" fillId="11" borderId="47" xfId="0" applyFont="1" applyFill="1" applyBorder="1" applyAlignment="1">
      <alignment horizontal="center" vertical="center" wrapText="1"/>
    </xf>
    <xf numFmtId="0" fontId="1" fillId="11" borderId="48" xfId="0" applyFont="1" applyFill="1" applyBorder="1" applyAlignment="1">
      <alignment horizontal="center" vertical="center" wrapText="1"/>
    </xf>
    <xf numFmtId="0" fontId="7" fillId="12" borderId="49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justify" vertical="center" wrapText="1"/>
    </xf>
    <xf numFmtId="0" fontId="7" fillId="12" borderId="51" xfId="0" applyFont="1" applyFill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center" vertical="top" wrapText="1"/>
    </xf>
    <xf numFmtId="0" fontId="10" fillId="13" borderId="55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justify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justify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58" xfId="0" applyFont="1" applyFill="1" applyBorder="1" applyAlignment="1">
      <alignment horizontal="center" vertical="center" wrapText="1"/>
    </xf>
    <xf numFmtId="0" fontId="7" fillId="14" borderId="58" xfId="0" applyFont="1" applyFill="1" applyBorder="1" applyAlignment="1">
      <alignment horizontal="justify" vertical="center" wrapText="1"/>
    </xf>
    <xf numFmtId="0" fontId="7" fillId="14" borderId="59" xfId="0" applyFont="1" applyFill="1" applyBorder="1" applyAlignment="1">
      <alignment horizontal="center" vertical="center" wrapText="1"/>
    </xf>
    <xf numFmtId="0" fontId="7" fillId="12" borderId="60" xfId="0" applyFont="1" applyFill="1" applyBorder="1" applyAlignment="1">
      <alignment horizontal="center" vertical="center" wrapText="1"/>
    </xf>
    <xf numFmtId="0" fontId="7" fillId="12" borderId="60" xfId="0" applyFont="1" applyFill="1" applyBorder="1" applyAlignment="1">
      <alignment horizontal="justify" vertical="center" wrapText="1"/>
    </xf>
    <xf numFmtId="0" fontId="7" fillId="12" borderId="5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justify" vertical="center" wrapText="1"/>
    </xf>
    <xf numFmtId="0" fontId="7" fillId="4" borderId="60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4" xfId="0" applyFont="1" applyFill="1" applyBorder="1" applyAlignment="1">
      <alignment horizontal="center" vertical="center" wrapText="1"/>
    </xf>
    <xf numFmtId="0" fontId="7" fillId="12" borderId="62" xfId="0" applyFont="1" applyFill="1" applyBorder="1" applyAlignment="1">
      <alignment horizontal="center" vertical="center" wrapText="1"/>
    </xf>
    <xf numFmtId="0" fontId="7" fillId="12" borderId="51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4" xfId="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70" xfId="0" applyFont="1" applyBorder="1" applyAlignment="1">
      <alignment horizontal="left" vertical="center"/>
    </xf>
    <xf numFmtId="0" fontId="0" fillId="0" borderId="71" xfId="0" applyBorder="1" applyAlignment="1">
      <alignment horizontal="center" vertical="center" wrapText="1"/>
    </xf>
    <xf numFmtId="0" fontId="16" fillId="0" borderId="72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75" xfId="0" applyBorder="1" applyAlignment="1">
      <alignment horizontal="center" vertical="center" wrapText="1"/>
    </xf>
    <xf numFmtId="0" fontId="16" fillId="0" borderId="76" xfId="0" applyFont="1" applyBorder="1" applyAlignment="1">
      <alignment horizontal="left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35" xfId="0" applyFont="1" applyBorder="1">
      <alignment vertical="center"/>
    </xf>
    <xf numFmtId="0" fontId="17" fillId="0" borderId="0" xfId="0" applyFont="1">
      <alignment vertical="center"/>
    </xf>
    <xf numFmtId="0" fontId="16" fillId="0" borderId="36" xfId="0" applyFont="1" applyBorder="1">
      <alignment vertical="center"/>
    </xf>
    <xf numFmtId="0" fontId="0" fillId="0" borderId="5" xfId="0" applyBorder="1">
      <alignment vertical="center"/>
    </xf>
    <xf numFmtId="0" fontId="16" fillId="0" borderId="35" xfId="0" applyFont="1" applyBorder="1" applyAlignment="1">
      <alignment horizontal="left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6" fillId="0" borderId="38" xfId="0" applyFont="1" applyBorder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left" vertical="center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7" fillId="0" borderId="35" xfId="0" applyFont="1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16" fillId="0" borderId="86" xfId="0" applyFont="1" applyBorder="1" applyAlignment="1">
      <alignment horizontal="left" vertical="center"/>
    </xf>
    <xf numFmtId="0" fontId="13" fillId="0" borderId="85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6" fillId="0" borderId="87" xfId="0" applyFont="1" applyBorder="1">
      <alignment vertical="center"/>
    </xf>
    <xf numFmtId="0" fontId="0" fillId="0" borderId="36" xfId="0" applyBorder="1">
      <alignment vertical="center"/>
    </xf>
    <xf numFmtId="0" fontId="16" fillId="0" borderId="88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90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0" fillId="0" borderId="90" xfId="0" applyBorder="1" applyAlignment="1">
      <alignment horizontal="left" vertical="top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0" fillId="0" borderId="92" xfId="0" applyBorder="1" applyAlignment="1">
      <alignment vertical="center" wrapText="1"/>
    </xf>
    <xf numFmtId="0" fontId="16" fillId="0" borderId="93" xfId="0" applyFont="1" applyBorder="1" applyAlignment="1">
      <alignment horizontal="left" vertical="center"/>
    </xf>
    <xf numFmtId="0" fontId="16" fillId="0" borderId="93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38" xfId="0" applyFont="1" applyBorder="1" applyAlignment="1">
      <alignment horizontal="left" vertical="center"/>
    </xf>
    <xf numFmtId="0" fontId="0" fillId="0" borderId="39" xfId="0" applyBorder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0" fillId="0" borderId="91" xfId="0" applyBorder="1" applyAlignment="1">
      <alignment horizontal="left" vertical="top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172085</xdr:colOff>
      <xdr:row>0</xdr:row>
      <xdr:rowOff>64135</xdr:rowOff>
    </xdr:from>
    <xdr:to>
      <xdr:col>0</xdr:col>
      <xdr:colOff>693420</xdr:colOff>
      <xdr:row>0</xdr:row>
      <xdr:rowOff>553085</xdr:rowOff>
    </xdr:to>
    <xdr:pic>
      <xdr:nvPicPr>
        <xdr:cNvPr id="2" name="图片 1" descr="院标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" y="64135"/>
          <a:ext cx="521335" cy="4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172085</xdr:colOff>
      <xdr:row>34</xdr:row>
      <xdr:rowOff>64135</xdr:rowOff>
    </xdr:from>
    <xdr:to>
      <xdr:col>0</xdr:col>
      <xdr:colOff>693420</xdr:colOff>
      <xdr:row>34</xdr:row>
      <xdr:rowOff>553085</xdr:rowOff>
    </xdr:to>
    <xdr:pic>
      <xdr:nvPicPr>
        <xdr:cNvPr id="4" name="图片 3" descr="院标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" y="17781905"/>
          <a:ext cx="521335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172085</xdr:colOff>
      <xdr:row>0</xdr:row>
      <xdr:rowOff>64135</xdr:rowOff>
    </xdr:from>
    <xdr:to>
      <xdr:col>0</xdr:col>
      <xdr:colOff>693420</xdr:colOff>
      <xdr:row>0</xdr:row>
      <xdr:rowOff>553085</xdr:rowOff>
    </xdr:to>
    <xdr:pic>
      <xdr:nvPicPr>
        <xdr:cNvPr id="2" name="图片 1" descr="院标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" y="64135"/>
          <a:ext cx="521335" cy="4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172085</xdr:colOff>
      <xdr:row>29</xdr:row>
      <xdr:rowOff>64135</xdr:rowOff>
    </xdr:from>
    <xdr:to>
      <xdr:col>0</xdr:col>
      <xdr:colOff>693420</xdr:colOff>
      <xdr:row>29</xdr:row>
      <xdr:rowOff>553085</xdr:rowOff>
    </xdr:to>
    <xdr:pic>
      <xdr:nvPicPr>
        <xdr:cNvPr id="3" name="图片 2" descr="院标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" y="12651105"/>
          <a:ext cx="521335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172085</xdr:colOff>
      <xdr:row>0</xdr:row>
      <xdr:rowOff>64135</xdr:rowOff>
    </xdr:from>
    <xdr:to>
      <xdr:col>0</xdr:col>
      <xdr:colOff>693420</xdr:colOff>
      <xdr:row>0</xdr:row>
      <xdr:rowOff>553085</xdr:rowOff>
    </xdr:to>
    <xdr:pic>
      <xdr:nvPicPr>
        <xdr:cNvPr id="2" name="图片 1" descr="院标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085" y="64135"/>
          <a:ext cx="521335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51" zoomScale="80" zoomScaleNormal="80" workbookViewId="0">
      <selection activeCell="H62" sqref="H62"/>
    </sheetView>
  </sheetViews>
  <sheetFormatPr defaultColWidth="9" defaultRowHeight="19" x14ac:dyDescent="0.25"/>
  <cols>
    <col min="1" max="1" width="15.7265625" style="3" customWidth="1"/>
    <col min="2" max="2" width="8.6328125" style="3" customWidth="1"/>
    <col min="3" max="3" width="44" style="3" customWidth="1"/>
    <col min="4" max="4" width="56.6328125" style="3" customWidth="1"/>
    <col min="5" max="5" width="14.453125" style="3" customWidth="1"/>
    <col min="6" max="16384" width="9" style="3"/>
  </cols>
  <sheetData>
    <row r="1" spans="1:9" ht="51" customHeight="1" x14ac:dyDescent="0.25">
      <c r="A1" s="75" t="s">
        <v>0</v>
      </c>
      <c r="B1" s="76"/>
      <c r="C1" s="76"/>
      <c r="D1" s="76"/>
      <c r="E1" s="77"/>
    </row>
    <row r="2" spans="1:9" ht="52" customHeight="1" x14ac:dyDescent="0.25">
      <c r="A2" s="78" t="s">
        <v>1</v>
      </c>
      <c r="B2" s="79"/>
      <c r="C2" s="79"/>
      <c r="D2" s="79"/>
      <c r="E2" s="80"/>
    </row>
    <row r="3" spans="1:9" ht="26" customHeight="1" x14ac:dyDescent="0.25">
      <c r="A3" s="33" t="s">
        <v>2</v>
      </c>
      <c r="B3" s="34" t="s">
        <v>3</v>
      </c>
      <c r="C3" s="34" t="s">
        <v>4</v>
      </c>
      <c r="D3" s="34" t="s">
        <v>5</v>
      </c>
      <c r="E3" s="35" t="s">
        <v>6</v>
      </c>
    </row>
    <row r="4" spans="1:9" ht="39" customHeight="1" x14ac:dyDescent="0.25">
      <c r="A4" s="36" t="s">
        <v>7</v>
      </c>
      <c r="B4" s="37">
        <v>4</v>
      </c>
      <c r="C4" s="37" t="s">
        <v>8</v>
      </c>
      <c r="D4" s="38" t="s">
        <v>9</v>
      </c>
      <c r="E4" s="39">
        <v>10</v>
      </c>
    </row>
    <row r="5" spans="1:9" ht="26" customHeight="1" x14ac:dyDescent="0.25">
      <c r="A5" s="36" t="s">
        <v>10</v>
      </c>
      <c r="B5" s="37">
        <v>1</v>
      </c>
      <c r="C5" s="37" t="s">
        <v>11</v>
      </c>
      <c r="D5" s="37" t="s">
        <v>12</v>
      </c>
      <c r="E5" s="39">
        <v>32.68</v>
      </c>
    </row>
    <row r="6" spans="1:9" s="1" customFormat="1" ht="29" customHeight="1" x14ac:dyDescent="0.25">
      <c r="A6" s="40" t="s">
        <v>13</v>
      </c>
      <c r="B6" s="41" t="s">
        <v>3</v>
      </c>
      <c r="C6" s="41" t="s">
        <v>4</v>
      </c>
      <c r="D6" s="41" t="s">
        <v>5</v>
      </c>
      <c r="E6" s="42" t="s">
        <v>6</v>
      </c>
    </row>
    <row r="7" spans="1:9" ht="143" customHeight="1" x14ac:dyDescent="0.25">
      <c r="A7" s="43" t="s">
        <v>14</v>
      </c>
      <c r="B7" s="67">
        <v>22</v>
      </c>
      <c r="C7" s="68" t="s">
        <v>15</v>
      </c>
      <c r="D7" s="68" t="s">
        <v>16</v>
      </c>
      <c r="E7" s="69">
        <v>22</v>
      </c>
    </row>
    <row r="8" spans="1:9" ht="54" customHeight="1" x14ac:dyDescent="0.25">
      <c r="A8" s="70" t="s">
        <v>17</v>
      </c>
      <c r="B8" s="91">
        <v>24</v>
      </c>
      <c r="C8" s="95" t="s">
        <v>18</v>
      </c>
      <c r="D8" s="95" t="s">
        <v>19</v>
      </c>
      <c r="E8" s="97">
        <v>30</v>
      </c>
    </row>
    <row r="9" spans="1:9" ht="62" customHeight="1" x14ac:dyDescent="0.25">
      <c r="A9" s="70" t="s">
        <v>20</v>
      </c>
      <c r="B9" s="92"/>
      <c r="C9" s="96"/>
      <c r="D9" s="96"/>
      <c r="E9" s="98"/>
      <c r="I9" s="74"/>
    </row>
    <row r="10" spans="1:9" ht="80" customHeight="1" x14ac:dyDescent="0.25">
      <c r="A10" s="43" t="s">
        <v>21</v>
      </c>
      <c r="B10" s="67">
        <v>12</v>
      </c>
      <c r="C10" s="68" t="s">
        <v>22</v>
      </c>
      <c r="D10" s="67" t="s">
        <v>23</v>
      </c>
      <c r="E10" s="99">
        <v>98</v>
      </c>
      <c r="I10" s="74"/>
    </row>
    <row r="11" spans="1:9" ht="27" customHeight="1" x14ac:dyDescent="0.25">
      <c r="A11" s="70" t="s">
        <v>24</v>
      </c>
      <c r="B11" s="71">
        <v>3</v>
      </c>
      <c r="C11" s="71" t="s">
        <v>25</v>
      </c>
      <c r="D11" s="72" t="s">
        <v>26</v>
      </c>
      <c r="E11" s="99"/>
    </row>
    <row r="12" spans="1:9" ht="62" customHeight="1" x14ac:dyDescent="0.25">
      <c r="A12" s="43" t="s">
        <v>27</v>
      </c>
      <c r="B12" s="67">
        <v>1</v>
      </c>
      <c r="C12" s="67" t="s">
        <v>28</v>
      </c>
      <c r="D12" s="68" t="s">
        <v>29</v>
      </c>
      <c r="E12" s="99"/>
    </row>
    <row r="13" spans="1:9" ht="40" customHeight="1" x14ac:dyDescent="0.25">
      <c r="A13" s="70" t="s">
        <v>30</v>
      </c>
      <c r="B13" s="71">
        <v>4</v>
      </c>
      <c r="C13" s="72" t="s">
        <v>31</v>
      </c>
      <c r="D13" s="72" t="s">
        <v>32</v>
      </c>
      <c r="E13" s="100"/>
    </row>
    <row r="14" spans="1:9" ht="73" customHeight="1" x14ac:dyDescent="0.25">
      <c r="A14" s="43" t="s">
        <v>33</v>
      </c>
      <c r="B14" s="67">
        <v>3</v>
      </c>
      <c r="C14" s="68" t="s">
        <v>34</v>
      </c>
      <c r="D14" s="68" t="s">
        <v>35</v>
      </c>
      <c r="E14" s="69">
        <v>117</v>
      </c>
    </row>
    <row r="15" spans="1:9" s="1" customFormat="1" ht="28" customHeight="1" x14ac:dyDescent="0.25">
      <c r="A15" s="5" t="s">
        <v>36</v>
      </c>
      <c r="B15" s="6" t="s">
        <v>3</v>
      </c>
      <c r="C15" s="73" t="s">
        <v>4</v>
      </c>
      <c r="D15" s="73" t="s">
        <v>5</v>
      </c>
      <c r="E15" s="7" t="s">
        <v>6</v>
      </c>
    </row>
    <row r="16" spans="1:9" ht="38" customHeight="1" x14ac:dyDescent="0.25">
      <c r="A16" s="8" t="s">
        <v>37</v>
      </c>
      <c r="B16" s="9">
        <v>4</v>
      </c>
      <c r="C16" s="9" t="s">
        <v>38</v>
      </c>
      <c r="D16" s="10" t="s">
        <v>39</v>
      </c>
      <c r="E16" s="14">
        <v>77</v>
      </c>
    </row>
    <row r="17" spans="1:9" ht="38" customHeight="1" x14ac:dyDescent="0.25">
      <c r="A17" s="11" t="s">
        <v>40</v>
      </c>
      <c r="B17" s="12">
        <v>4</v>
      </c>
      <c r="C17" s="12" t="s">
        <v>41</v>
      </c>
      <c r="D17" s="13" t="s">
        <v>42</v>
      </c>
      <c r="E17" s="53">
        <v>77</v>
      </c>
    </row>
    <row r="18" spans="1:9" ht="75" customHeight="1" x14ac:dyDescent="0.25">
      <c r="A18" s="8" t="s">
        <v>43</v>
      </c>
      <c r="B18" s="9">
        <v>4</v>
      </c>
      <c r="C18" s="9" t="s">
        <v>44</v>
      </c>
      <c r="D18" s="10" t="s">
        <v>45</v>
      </c>
      <c r="E18" s="14">
        <v>77</v>
      </c>
    </row>
    <row r="19" spans="1:9" ht="59" customHeight="1" x14ac:dyDescent="0.25">
      <c r="A19" s="11" t="s">
        <v>46</v>
      </c>
      <c r="B19" s="12">
        <v>4</v>
      </c>
      <c r="C19" s="12" t="s">
        <v>47</v>
      </c>
      <c r="D19" s="13" t="s">
        <v>48</v>
      </c>
      <c r="E19" s="53">
        <v>77</v>
      </c>
    </row>
    <row r="20" spans="1:9" s="1" customFormat="1" ht="29" customHeight="1" x14ac:dyDescent="0.25">
      <c r="A20" s="15" t="s">
        <v>49</v>
      </c>
      <c r="B20" s="16" t="s">
        <v>3</v>
      </c>
      <c r="C20" s="16" t="s">
        <v>4</v>
      </c>
      <c r="D20" s="16" t="s">
        <v>5</v>
      </c>
      <c r="E20" s="17" t="s">
        <v>6</v>
      </c>
      <c r="H20" s="3"/>
      <c r="I20" s="3"/>
    </row>
    <row r="21" spans="1:9" ht="41" customHeight="1" x14ac:dyDescent="0.25">
      <c r="A21" s="18" t="s">
        <v>50</v>
      </c>
      <c r="B21" s="19">
        <v>1</v>
      </c>
      <c r="C21" s="19" t="s">
        <v>51</v>
      </c>
      <c r="D21" s="20" t="s">
        <v>52</v>
      </c>
      <c r="E21" s="21">
        <v>375.5</v>
      </c>
    </row>
    <row r="22" spans="1:9" ht="25" customHeight="1" x14ac:dyDescent="0.25">
      <c r="A22" s="22" t="s">
        <v>53</v>
      </c>
      <c r="B22" s="23" t="s">
        <v>3</v>
      </c>
      <c r="C22" s="23" t="s">
        <v>4</v>
      </c>
      <c r="D22" s="23" t="s">
        <v>5</v>
      </c>
      <c r="E22" s="24" t="s">
        <v>6</v>
      </c>
    </row>
    <row r="23" spans="1:9" s="2" customFormat="1" ht="38.15" customHeight="1" x14ac:dyDescent="0.25">
      <c r="A23" s="25" t="s">
        <v>54</v>
      </c>
      <c r="B23" s="26">
        <v>1</v>
      </c>
      <c r="C23" s="26" t="s">
        <v>55</v>
      </c>
      <c r="D23" s="27" t="s">
        <v>56</v>
      </c>
      <c r="E23" s="28">
        <v>21</v>
      </c>
    </row>
    <row r="24" spans="1:9" ht="23" customHeight="1" x14ac:dyDescent="0.25">
      <c r="A24" s="89" t="s">
        <v>57</v>
      </c>
      <c r="B24" s="93">
        <v>6</v>
      </c>
      <c r="C24" s="81" t="s">
        <v>58</v>
      </c>
      <c r="D24" s="82"/>
      <c r="E24" s="101">
        <v>0</v>
      </c>
      <c r="H24" s="4"/>
      <c r="I24" s="4"/>
    </row>
    <row r="25" spans="1:9" ht="21" customHeight="1" x14ac:dyDescent="0.25">
      <c r="A25" s="90"/>
      <c r="B25" s="94"/>
      <c r="C25" s="83" t="s">
        <v>59</v>
      </c>
      <c r="D25" s="84"/>
      <c r="E25" s="102"/>
    </row>
    <row r="26" spans="1:9" ht="24" customHeight="1" x14ac:dyDescent="0.25">
      <c r="A26" s="90"/>
      <c r="B26" s="94"/>
      <c r="C26" s="83" t="s">
        <v>60</v>
      </c>
      <c r="D26" s="84"/>
      <c r="E26" s="102"/>
    </row>
    <row r="27" spans="1:9" ht="22" customHeight="1" x14ac:dyDescent="0.25">
      <c r="A27" s="90"/>
      <c r="B27" s="94"/>
      <c r="C27" s="83" t="s">
        <v>61</v>
      </c>
      <c r="D27" s="84"/>
      <c r="E27" s="102"/>
      <c r="H27" s="2"/>
      <c r="I27" s="2"/>
    </row>
    <row r="28" spans="1:9" s="2" customFormat="1" ht="21" customHeight="1" x14ac:dyDescent="0.25">
      <c r="A28" s="90"/>
      <c r="B28" s="94"/>
      <c r="C28" s="83" t="s">
        <v>62</v>
      </c>
      <c r="D28" s="84"/>
      <c r="E28" s="102"/>
      <c r="H28" s="3"/>
      <c r="I28" s="3"/>
    </row>
    <row r="29" spans="1:9" s="2" customFormat="1" ht="21" customHeight="1" x14ac:dyDescent="0.25">
      <c r="A29" s="90"/>
      <c r="B29" s="94"/>
      <c r="C29" s="83" t="s">
        <v>63</v>
      </c>
      <c r="D29" s="84"/>
      <c r="E29" s="102"/>
      <c r="H29" s="3"/>
      <c r="I29" s="3"/>
    </row>
    <row r="30" spans="1:9" s="2" customFormat="1" ht="21" customHeight="1" x14ac:dyDescent="0.25">
      <c r="A30" s="90"/>
      <c r="B30" s="94"/>
      <c r="C30" s="83" t="s">
        <v>64</v>
      </c>
      <c r="D30" s="84"/>
      <c r="E30" s="102"/>
      <c r="H30" s="3"/>
      <c r="I30" s="3"/>
    </row>
    <row r="31" spans="1:9" s="2" customFormat="1" ht="21" customHeight="1" x14ac:dyDescent="0.25">
      <c r="A31" s="90"/>
      <c r="B31" s="94"/>
      <c r="C31" s="83" t="s">
        <v>65</v>
      </c>
      <c r="D31" s="84"/>
      <c r="E31" s="102"/>
      <c r="H31" s="3"/>
      <c r="I31" s="3"/>
    </row>
    <row r="32" spans="1:9" ht="36" customHeight="1" x14ac:dyDescent="0.25">
      <c r="A32" s="85" t="s">
        <v>66</v>
      </c>
      <c r="B32" s="86"/>
      <c r="C32" s="86"/>
      <c r="D32" s="86"/>
      <c r="E32" s="29">
        <f>SUM(E4:E31)</f>
        <v>1014.1800000000001</v>
      </c>
    </row>
    <row r="33" spans="1:9" ht="25" customHeight="1" x14ac:dyDescent="0.25">
      <c r="A33" s="87" t="s">
        <v>67</v>
      </c>
      <c r="B33" s="88"/>
      <c r="C33" s="88"/>
      <c r="D33" s="88"/>
      <c r="E33" s="30">
        <v>800</v>
      </c>
    </row>
    <row r="34" spans="1:9" s="2" customFormat="1" ht="25" customHeight="1" x14ac:dyDescent="0.25">
      <c r="A34" s="31"/>
      <c r="B34" s="31"/>
      <c r="C34" s="31"/>
      <c r="D34" s="31"/>
      <c r="E34" s="31"/>
      <c r="H34" s="3"/>
      <c r="I34" s="3"/>
    </row>
    <row r="35" spans="1:9" ht="51" customHeight="1" x14ac:dyDescent="0.25">
      <c r="A35" s="75" t="s">
        <v>0</v>
      </c>
      <c r="B35" s="76"/>
      <c r="C35" s="76"/>
      <c r="D35" s="76"/>
      <c r="E35" s="77"/>
      <c r="H35" s="1"/>
      <c r="I35" s="1"/>
    </row>
    <row r="36" spans="1:9" ht="52" customHeight="1" x14ac:dyDescent="0.25">
      <c r="A36" s="78" t="s">
        <v>68</v>
      </c>
      <c r="B36" s="79"/>
      <c r="C36" s="79"/>
      <c r="D36" s="79"/>
      <c r="E36" s="80"/>
    </row>
    <row r="37" spans="1:9" ht="26" customHeight="1" x14ac:dyDescent="0.25">
      <c r="A37" s="33" t="s">
        <v>2</v>
      </c>
      <c r="B37" s="34" t="s">
        <v>3</v>
      </c>
      <c r="C37" s="34" t="s">
        <v>4</v>
      </c>
      <c r="D37" s="34" t="s">
        <v>5</v>
      </c>
      <c r="E37" s="35" t="s">
        <v>6</v>
      </c>
    </row>
    <row r="38" spans="1:9" ht="39" customHeight="1" x14ac:dyDescent="0.25">
      <c r="A38" s="36" t="s">
        <v>7</v>
      </c>
      <c r="B38" s="37">
        <v>4</v>
      </c>
      <c r="C38" s="37" t="s">
        <v>8</v>
      </c>
      <c r="D38" s="38" t="s">
        <v>9</v>
      </c>
      <c r="E38" s="39">
        <v>10</v>
      </c>
      <c r="I38" s="74"/>
    </row>
    <row r="39" spans="1:9" ht="26" customHeight="1" x14ac:dyDescent="0.25">
      <c r="A39" s="36" t="s">
        <v>10</v>
      </c>
      <c r="B39" s="37">
        <v>1</v>
      </c>
      <c r="C39" s="37" t="s">
        <v>11</v>
      </c>
      <c r="D39" s="37" t="s">
        <v>12</v>
      </c>
      <c r="E39" s="39">
        <v>32.68</v>
      </c>
      <c r="I39" s="74"/>
    </row>
    <row r="40" spans="1:9" s="1" customFormat="1" ht="29" customHeight="1" x14ac:dyDescent="0.25">
      <c r="A40" s="40" t="s">
        <v>13</v>
      </c>
      <c r="B40" s="41" t="s">
        <v>3</v>
      </c>
      <c r="C40" s="41" t="s">
        <v>4</v>
      </c>
      <c r="D40" s="41" t="s">
        <v>5</v>
      </c>
      <c r="E40" s="42" t="s">
        <v>6</v>
      </c>
      <c r="H40" s="3"/>
      <c r="I40" s="3"/>
    </row>
    <row r="41" spans="1:9" ht="143" customHeight="1" x14ac:dyDescent="0.25">
      <c r="A41" s="67" t="s">
        <v>14</v>
      </c>
      <c r="B41" s="67">
        <v>22</v>
      </c>
      <c r="C41" s="67" t="s">
        <v>15</v>
      </c>
      <c r="D41" s="68" t="s">
        <v>16</v>
      </c>
      <c r="E41" s="67">
        <v>22</v>
      </c>
    </row>
    <row r="42" spans="1:9" ht="54" customHeight="1" x14ac:dyDescent="0.25">
      <c r="A42" s="70" t="s">
        <v>17</v>
      </c>
      <c r="B42" s="91">
        <v>24</v>
      </c>
      <c r="C42" s="91" t="s">
        <v>18</v>
      </c>
      <c r="D42" s="95" t="s">
        <v>19</v>
      </c>
      <c r="E42" s="91">
        <v>30</v>
      </c>
    </row>
    <row r="43" spans="1:9" ht="62" customHeight="1" x14ac:dyDescent="0.25">
      <c r="A43" s="70" t="s">
        <v>20</v>
      </c>
      <c r="B43" s="92"/>
      <c r="C43" s="92"/>
      <c r="D43" s="96"/>
      <c r="E43" s="92"/>
    </row>
    <row r="44" spans="1:9" ht="80" customHeight="1" x14ac:dyDescent="0.25">
      <c r="A44" s="67" t="s">
        <v>21</v>
      </c>
      <c r="B44" s="67">
        <v>12</v>
      </c>
      <c r="C44" s="67" t="s">
        <v>22</v>
      </c>
      <c r="D44" s="67" t="s">
        <v>23</v>
      </c>
      <c r="E44" s="99">
        <v>98</v>
      </c>
      <c r="H44" s="1"/>
      <c r="I44" s="1"/>
    </row>
    <row r="45" spans="1:9" ht="27" customHeight="1" x14ac:dyDescent="0.25">
      <c r="A45" s="70" t="s">
        <v>24</v>
      </c>
      <c r="B45" s="71">
        <v>3</v>
      </c>
      <c r="C45" s="71" t="s">
        <v>25</v>
      </c>
      <c r="D45" s="71" t="s">
        <v>26</v>
      </c>
      <c r="E45" s="99"/>
    </row>
    <row r="46" spans="1:9" ht="62" customHeight="1" x14ac:dyDescent="0.25">
      <c r="A46" s="43" t="s">
        <v>27</v>
      </c>
      <c r="B46" s="67">
        <v>1</v>
      </c>
      <c r="C46" s="67" t="s">
        <v>28</v>
      </c>
      <c r="D46" s="68" t="s">
        <v>29</v>
      </c>
      <c r="E46" s="99"/>
    </row>
    <row r="47" spans="1:9" ht="40" customHeight="1" x14ac:dyDescent="0.25">
      <c r="A47" s="70" t="s">
        <v>30</v>
      </c>
      <c r="B47" s="71">
        <v>4</v>
      </c>
      <c r="C47" s="71" t="s">
        <v>31</v>
      </c>
      <c r="D47" s="72" t="s">
        <v>32</v>
      </c>
      <c r="E47" s="100"/>
    </row>
    <row r="48" spans="1:9" ht="73" customHeight="1" x14ac:dyDescent="0.25">
      <c r="A48" s="67" t="s">
        <v>33</v>
      </c>
      <c r="B48" s="67">
        <v>3</v>
      </c>
      <c r="C48" s="67" t="s">
        <v>34</v>
      </c>
      <c r="D48" s="68" t="s">
        <v>35</v>
      </c>
      <c r="E48" s="67">
        <v>117</v>
      </c>
    </row>
    <row r="49" spans="1:9" s="1" customFormat="1" ht="28" customHeight="1" x14ac:dyDescent="0.25">
      <c r="A49" s="5" t="s">
        <v>36</v>
      </c>
      <c r="B49" s="6" t="s">
        <v>3</v>
      </c>
      <c r="C49" s="6" t="s">
        <v>4</v>
      </c>
      <c r="D49" s="6" t="s">
        <v>5</v>
      </c>
      <c r="E49" s="7" t="s">
        <v>6</v>
      </c>
    </row>
    <row r="50" spans="1:9" ht="38" customHeight="1" x14ac:dyDescent="0.25">
      <c r="A50" s="8" t="s">
        <v>37</v>
      </c>
      <c r="B50" s="60">
        <v>4</v>
      </c>
      <c r="C50" s="60" t="s">
        <v>38</v>
      </c>
      <c r="D50" s="61" t="s">
        <v>39</v>
      </c>
      <c r="E50" s="62">
        <v>77</v>
      </c>
    </row>
    <row r="51" spans="1:9" ht="38" customHeight="1" x14ac:dyDescent="0.25">
      <c r="A51" s="63" t="s">
        <v>43</v>
      </c>
      <c r="B51" s="64">
        <v>4</v>
      </c>
      <c r="C51" s="64" t="s">
        <v>44</v>
      </c>
      <c r="D51" s="65" t="s">
        <v>45</v>
      </c>
      <c r="E51" s="66">
        <v>77</v>
      </c>
    </row>
    <row r="52" spans="1:9" ht="75" customHeight="1" x14ac:dyDescent="0.25">
      <c r="A52" s="8" t="s">
        <v>69</v>
      </c>
      <c r="B52" s="60">
        <v>2</v>
      </c>
      <c r="C52" s="60" t="s">
        <v>70</v>
      </c>
      <c r="D52" s="61" t="s">
        <v>71</v>
      </c>
      <c r="E52" s="62">
        <v>77</v>
      </c>
      <c r="H52" s="2"/>
      <c r="I52" s="2"/>
    </row>
    <row r="53" spans="1:9" ht="59" customHeight="1" x14ac:dyDescent="0.25">
      <c r="A53" s="63" t="s">
        <v>72</v>
      </c>
      <c r="B53" s="64">
        <v>4</v>
      </c>
      <c r="C53" s="64" t="s">
        <v>73</v>
      </c>
      <c r="D53" s="65" t="s">
        <v>74</v>
      </c>
      <c r="E53" s="66">
        <v>77</v>
      </c>
    </row>
    <row r="54" spans="1:9" s="1" customFormat="1" ht="29" customHeight="1" x14ac:dyDescent="0.25">
      <c r="A54" s="15" t="s">
        <v>49</v>
      </c>
      <c r="B54" s="16" t="s">
        <v>3</v>
      </c>
      <c r="C54" s="16" t="s">
        <v>4</v>
      </c>
      <c r="D54" s="16" t="s">
        <v>5</v>
      </c>
      <c r="E54" s="17" t="s">
        <v>6</v>
      </c>
      <c r="H54" s="3"/>
      <c r="I54" s="3"/>
    </row>
    <row r="55" spans="1:9" ht="41" customHeight="1" x14ac:dyDescent="0.25">
      <c r="A55" s="18" t="s">
        <v>50</v>
      </c>
      <c r="B55" s="19">
        <v>1</v>
      </c>
      <c r="C55" s="19" t="s">
        <v>51</v>
      </c>
      <c r="D55" s="20" t="s">
        <v>52</v>
      </c>
      <c r="E55" s="21">
        <v>375.5</v>
      </c>
    </row>
    <row r="56" spans="1:9" ht="25" customHeight="1" x14ac:dyDescent="0.25">
      <c r="A56" s="22" t="s">
        <v>53</v>
      </c>
      <c r="B56" s="23" t="s">
        <v>3</v>
      </c>
      <c r="C56" s="23" t="s">
        <v>4</v>
      </c>
      <c r="D56" s="23" t="s">
        <v>5</v>
      </c>
      <c r="E56" s="24" t="s">
        <v>6</v>
      </c>
    </row>
    <row r="57" spans="1:9" s="2" customFormat="1" ht="38.15" customHeight="1" x14ac:dyDescent="0.25">
      <c r="A57" s="25" t="s">
        <v>54</v>
      </c>
      <c r="B57" s="26">
        <v>1</v>
      </c>
      <c r="C57" s="26" t="s">
        <v>55</v>
      </c>
      <c r="D57" s="27" t="s">
        <v>56</v>
      </c>
      <c r="E57" s="28">
        <v>21</v>
      </c>
    </row>
    <row r="58" spans="1:9" s="2" customFormat="1" ht="23" customHeight="1" x14ac:dyDescent="0.25">
      <c r="A58" s="89" t="s">
        <v>57</v>
      </c>
      <c r="B58" s="93">
        <v>6</v>
      </c>
      <c r="C58" s="81" t="s">
        <v>58</v>
      </c>
      <c r="D58" s="82"/>
      <c r="E58" s="101">
        <v>0</v>
      </c>
      <c r="F58" s="3"/>
      <c r="G58" s="3"/>
      <c r="H58" s="4"/>
      <c r="I58" s="4"/>
    </row>
    <row r="59" spans="1:9" s="2" customFormat="1" ht="21" customHeight="1" x14ac:dyDescent="0.25">
      <c r="A59" s="90"/>
      <c r="B59" s="94"/>
      <c r="C59" s="83" t="s">
        <v>59</v>
      </c>
      <c r="D59" s="84"/>
      <c r="E59" s="102"/>
      <c r="H59" s="3"/>
      <c r="I59" s="3"/>
    </row>
    <row r="60" spans="1:9" s="2" customFormat="1" ht="24" customHeight="1" x14ac:dyDescent="0.25">
      <c r="A60" s="90"/>
      <c r="B60" s="94"/>
      <c r="C60" s="83" t="s">
        <v>60</v>
      </c>
      <c r="D60" s="84"/>
      <c r="E60" s="102"/>
      <c r="H60" s="3"/>
      <c r="I60" s="3"/>
    </row>
    <row r="61" spans="1:9" s="2" customFormat="1" ht="22" customHeight="1" x14ac:dyDescent="0.25">
      <c r="A61" s="90"/>
      <c r="B61" s="94"/>
      <c r="C61" s="83" t="s">
        <v>61</v>
      </c>
      <c r="D61" s="84"/>
      <c r="E61" s="102"/>
      <c r="F61" s="3"/>
      <c r="G61" s="3"/>
    </row>
    <row r="62" spans="1:9" s="2" customFormat="1" ht="21" customHeight="1" x14ac:dyDescent="0.25">
      <c r="A62" s="90"/>
      <c r="B62" s="94"/>
      <c r="C62" s="83" t="s">
        <v>62</v>
      </c>
      <c r="D62" s="84"/>
      <c r="E62" s="102"/>
      <c r="H62" s="3"/>
      <c r="I62" s="3"/>
    </row>
    <row r="63" spans="1:9" s="2" customFormat="1" ht="21" customHeight="1" x14ac:dyDescent="0.25">
      <c r="A63" s="90"/>
      <c r="B63" s="94"/>
      <c r="C63" s="83" t="s">
        <v>63</v>
      </c>
      <c r="D63" s="84"/>
      <c r="E63" s="102"/>
      <c r="H63" s="3"/>
      <c r="I63" s="3"/>
    </row>
    <row r="64" spans="1:9" s="2" customFormat="1" ht="21" customHeight="1" x14ac:dyDescent="0.25">
      <c r="A64" s="90"/>
      <c r="B64" s="94"/>
      <c r="C64" s="83" t="s">
        <v>64</v>
      </c>
      <c r="D64" s="84"/>
      <c r="E64" s="102"/>
      <c r="H64" s="3"/>
      <c r="I64" s="3"/>
    </row>
    <row r="65" spans="1:9" s="2" customFormat="1" ht="21" customHeight="1" x14ac:dyDescent="0.25">
      <c r="A65" s="90"/>
      <c r="B65" s="94"/>
      <c r="C65" s="83" t="s">
        <v>65</v>
      </c>
      <c r="D65" s="84"/>
      <c r="E65" s="102"/>
      <c r="H65" s="3"/>
      <c r="I65" s="3"/>
    </row>
    <row r="66" spans="1:9" ht="36" customHeight="1" x14ac:dyDescent="0.25">
      <c r="A66" s="85" t="s">
        <v>66</v>
      </c>
      <c r="B66" s="86"/>
      <c r="C66" s="86"/>
      <c r="D66" s="86"/>
      <c r="E66" s="29">
        <f>SUM(E38:E65)</f>
        <v>1014.1800000000001</v>
      </c>
    </row>
    <row r="67" spans="1:9" ht="25" customHeight="1" x14ac:dyDescent="0.25">
      <c r="A67" s="87" t="s">
        <v>67</v>
      </c>
      <c r="B67" s="88"/>
      <c r="C67" s="88"/>
      <c r="D67" s="88"/>
      <c r="E67" s="30">
        <v>800</v>
      </c>
    </row>
  </sheetData>
  <mergeCells count="40">
    <mergeCell ref="C64:D64"/>
    <mergeCell ref="C65:D65"/>
    <mergeCell ref="A66:D66"/>
    <mergeCell ref="A67:D67"/>
    <mergeCell ref="A24:A31"/>
    <mergeCell ref="A58:A65"/>
    <mergeCell ref="B24:B31"/>
    <mergeCell ref="B42:B43"/>
    <mergeCell ref="B58:B65"/>
    <mergeCell ref="C42:C43"/>
    <mergeCell ref="D42:D43"/>
    <mergeCell ref="C59:D59"/>
    <mergeCell ref="C60:D60"/>
    <mergeCell ref="C61:D61"/>
    <mergeCell ref="C62:D62"/>
    <mergeCell ref="C63:D63"/>
    <mergeCell ref="A32:D32"/>
    <mergeCell ref="A33:D33"/>
    <mergeCell ref="A35:E35"/>
    <mergeCell ref="A36:E36"/>
    <mergeCell ref="C58:D58"/>
    <mergeCell ref="E42:E43"/>
    <mergeCell ref="E44:E47"/>
    <mergeCell ref="E58:E65"/>
    <mergeCell ref="C27:D27"/>
    <mergeCell ref="C28:D28"/>
    <mergeCell ref="C29:D29"/>
    <mergeCell ref="C30:D30"/>
    <mergeCell ref="C31:D31"/>
    <mergeCell ref="A1:E1"/>
    <mergeCell ref="A2:E2"/>
    <mergeCell ref="C24:D24"/>
    <mergeCell ref="C25:D25"/>
    <mergeCell ref="C26:D26"/>
    <mergeCell ref="B8:B9"/>
    <mergeCell ref="C8:C9"/>
    <mergeCell ref="D8:D9"/>
    <mergeCell ref="E8:E9"/>
    <mergeCell ref="E10:E13"/>
    <mergeCell ref="E24:E31"/>
  </mergeCells>
  <phoneticPr fontId="15" type="noConversion"/>
  <pageMargins left="0.51180555555555596" right="0.27500000000000002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topLeftCell="A12" zoomScale="80" zoomScaleNormal="80" workbookViewId="0">
      <selection activeCell="C54" sqref="C54:D54"/>
    </sheetView>
  </sheetViews>
  <sheetFormatPr defaultColWidth="9" defaultRowHeight="19" x14ac:dyDescent="0.25"/>
  <cols>
    <col min="1" max="1" width="15.7265625" style="3" customWidth="1"/>
    <col min="2" max="2" width="8.6328125" style="3" customWidth="1"/>
    <col min="3" max="3" width="44" style="3" customWidth="1"/>
    <col min="4" max="4" width="56.6328125" style="3" customWidth="1"/>
    <col min="5" max="5" width="14.453125" style="3" customWidth="1"/>
    <col min="6" max="16384" width="9" style="3"/>
  </cols>
  <sheetData>
    <row r="1" spans="1:5" ht="51" customHeight="1" x14ac:dyDescent="0.25">
      <c r="A1" s="75" t="s">
        <v>75</v>
      </c>
      <c r="B1" s="76"/>
      <c r="C1" s="76"/>
      <c r="D1" s="76"/>
      <c r="E1" s="77"/>
    </row>
    <row r="2" spans="1:5" ht="52" customHeight="1" x14ac:dyDescent="0.25">
      <c r="A2" s="78" t="s">
        <v>1</v>
      </c>
      <c r="B2" s="79"/>
      <c r="C2" s="79"/>
      <c r="D2" s="79"/>
      <c r="E2" s="80"/>
    </row>
    <row r="3" spans="1:5" ht="26" customHeight="1" x14ac:dyDescent="0.25">
      <c r="A3" s="33" t="s">
        <v>2</v>
      </c>
      <c r="B3" s="34" t="s">
        <v>3</v>
      </c>
      <c r="C3" s="34" t="s">
        <v>4</v>
      </c>
      <c r="D3" s="34" t="s">
        <v>5</v>
      </c>
      <c r="E3" s="35" t="s">
        <v>6</v>
      </c>
    </row>
    <row r="4" spans="1:5" ht="39" customHeight="1" x14ac:dyDescent="0.25">
      <c r="A4" s="36" t="s">
        <v>7</v>
      </c>
      <c r="B4" s="37">
        <v>4</v>
      </c>
      <c r="C4" s="37" t="s">
        <v>8</v>
      </c>
      <c r="D4" s="38" t="s">
        <v>9</v>
      </c>
      <c r="E4" s="39">
        <v>10</v>
      </c>
    </row>
    <row r="5" spans="1:5" ht="26" customHeight="1" x14ac:dyDescent="0.25">
      <c r="A5" s="36" t="s">
        <v>10</v>
      </c>
      <c r="B5" s="37">
        <v>1</v>
      </c>
      <c r="C5" s="37" t="s">
        <v>11</v>
      </c>
      <c r="D5" s="37" t="s">
        <v>12</v>
      </c>
      <c r="E5" s="39">
        <v>31.42</v>
      </c>
    </row>
    <row r="6" spans="1:5" s="1" customFormat="1" ht="29" customHeight="1" x14ac:dyDescent="0.25">
      <c r="A6" s="40" t="s">
        <v>13</v>
      </c>
      <c r="B6" s="41" t="s">
        <v>3</v>
      </c>
      <c r="C6" s="41" t="s">
        <v>4</v>
      </c>
      <c r="D6" s="41" t="s">
        <v>5</v>
      </c>
      <c r="E6" s="42" t="s">
        <v>6</v>
      </c>
    </row>
    <row r="7" spans="1:5" ht="71" customHeight="1" x14ac:dyDescent="0.25">
      <c r="A7" s="43" t="s">
        <v>76</v>
      </c>
      <c r="B7" s="44">
        <v>1</v>
      </c>
      <c r="C7" s="44" t="s">
        <v>77</v>
      </c>
      <c r="D7" s="45" t="s">
        <v>78</v>
      </c>
      <c r="E7" s="46">
        <v>45</v>
      </c>
    </row>
    <row r="8" spans="1:5" ht="26" customHeight="1" x14ac:dyDescent="0.25">
      <c r="A8" s="47" t="s">
        <v>79</v>
      </c>
      <c r="B8" s="48">
        <v>1</v>
      </c>
      <c r="C8" s="48" t="s">
        <v>80</v>
      </c>
      <c r="D8" s="49" t="s">
        <v>81</v>
      </c>
      <c r="E8" s="50">
        <v>81</v>
      </c>
    </row>
    <row r="9" spans="1:5" ht="42" customHeight="1" x14ac:dyDescent="0.25">
      <c r="A9" s="43" t="s">
        <v>82</v>
      </c>
      <c r="B9" s="44">
        <v>1</v>
      </c>
      <c r="C9" s="44" t="s">
        <v>83</v>
      </c>
      <c r="D9" s="45" t="s">
        <v>84</v>
      </c>
      <c r="E9" s="46">
        <v>81</v>
      </c>
    </row>
    <row r="10" spans="1:5" ht="73" customHeight="1" x14ac:dyDescent="0.25">
      <c r="A10" s="51" t="s">
        <v>33</v>
      </c>
      <c r="B10" s="49">
        <v>3</v>
      </c>
      <c r="C10" s="49" t="s">
        <v>34</v>
      </c>
      <c r="D10" s="52" t="s">
        <v>35</v>
      </c>
      <c r="E10" s="50">
        <v>117</v>
      </c>
    </row>
    <row r="11" spans="1:5" s="1" customFormat="1" ht="28" customHeight="1" x14ac:dyDescent="0.25">
      <c r="A11" s="5" t="s">
        <v>36</v>
      </c>
      <c r="B11" s="6" t="s">
        <v>3</v>
      </c>
      <c r="C11" s="6" t="s">
        <v>4</v>
      </c>
      <c r="D11" s="6" t="s">
        <v>5</v>
      </c>
      <c r="E11" s="7" t="s">
        <v>6</v>
      </c>
    </row>
    <row r="12" spans="1:5" ht="38" customHeight="1" x14ac:dyDescent="0.25">
      <c r="A12" s="8" t="s">
        <v>37</v>
      </c>
      <c r="B12" s="9">
        <v>4</v>
      </c>
      <c r="C12" s="9" t="s">
        <v>38</v>
      </c>
      <c r="D12" s="10" t="s">
        <v>39</v>
      </c>
      <c r="E12" s="14">
        <v>77</v>
      </c>
    </row>
    <row r="13" spans="1:5" ht="38" customHeight="1" x14ac:dyDescent="0.25">
      <c r="A13" s="11" t="s">
        <v>40</v>
      </c>
      <c r="B13" s="12">
        <v>4</v>
      </c>
      <c r="C13" s="12" t="s">
        <v>41</v>
      </c>
      <c r="D13" s="13" t="s">
        <v>42</v>
      </c>
      <c r="E13" s="53">
        <v>77</v>
      </c>
    </row>
    <row r="14" spans="1:5" ht="59" customHeight="1" x14ac:dyDescent="0.25">
      <c r="A14" s="8" t="s">
        <v>46</v>
      </c>
      <c r="B14" s="9">
        <v>4</v>
      </c>
      <c r="C14" s="9" t="s">
        <v>47</v>
      </c>
      <c r="D14" s="10" t="s">
        <v>48</v>
      </c>
      <c r="E14" s="14">
        <v>77</v>
      </c>
    </row>
    <row r="15" spans="1:5" s="1" customFormat="1" ht="29" customHeight="1" x14ac:dyDescent="0.25">
      <c r="A15" s="15" t="s">
        <v>49</v>
      </c>
      <c r="B15" s="16" t="s">
        <v>3</v>
      </c>
      <c r="C15" s="16" t="s">
        <v>4</v>
      </c>
      <c r="D15" s="16" t="s">
        <v>5</v>
      </c>
      <c r="E15" s="17" t="s">
        <v>6</v>
      </c>
    </row>
    <row r="16" spans="1:5" ht="41" customHeight="1" x14ac:dyDescent="0.25">
      <c r="A16" s="18" t="s">
        <v>50</v>
      </c>
      <c r="B16" s="19">
        <v>1</v>
      </c>
      <c r="C16" s="19" t="s">
        <v>51</v>
      </c>
      <c r="D16" s="20" t="s">
        <v>52</v>
      </c>
      <c r="E16" s="21">
        <v>375.5</v>
      </c>
    </row>
    <row r="17" spans="1:9" ht="25" customHeight="1" x14ac:dyDescent="0.25">
      <c r="A17" s="22" t="s">
        <v>53</v>
      </c>
      <c r="B17" s="23" t="s">
        <v>3</v>
      </c>
      <c r="C17" s="23" t="s">
        <v>4</v>
      </c>
      <c r="D17" s="23" t="s">
        <v>5</v>
      </c>
      <c r="E17" s="24" t="s">
        <v>6</v>
      </c>
    </row>
    <row r="18" spans="1:9" s="2" customFormat="1" ht="38.15" customHeight="1" x14ac:dyDescent="0.25">
      <c r="A18" s="25" t="s">
        <v>54</v>
      </c>
      <c r="B18" s="26">
        <v>1</v>
      </c>
      <c r="C18" s="26" t="s">
        <v>55</v>
      </c>
      <c r="D18" s="27" t="s">
        <v>56</v>
      </c>
      <c r="E18" s="28">
        <v>21</v>
      </c>
    </row>
    <row r="19" spans="1:9" s="2" customFormat="1" ht="23" customHeight="1" x14ac:dyDescent="0.25">
      <c r="A19" s="89" t="s">
        <v>57</v>
      </c>
      <c r="B19" s="93">
        <v>6</v>
      </c>
      <c r="C19" s="81" t="s">
        <v>58</v>
      </c>
      <c r="D19" s="82"/>
      <c r="E19" s="101">
        <v>0</v>
      </c>
      <c r="F19" s="3"/>
      <c r="G19" s="3"/>
      <c r="H19" s="4"/>
      <c r="I19" s="4"/>
    </row>
    <row r="20" spans="1:9" s="2" customFormat="1" ht="21" customHeight="1" x14ac:dyDescent="0.25">
      <c r="A20" s="90"/>
      <c r="B20" s="94"/>
      <c r="C20" s="83" t="s">
        <v>59</v>
      </c>
      <c r="D20" s="84"/>
      <c r="E20" s="102"/>
      <c r="H20" s="3"/>
      <c r="I20" s="3"/>
    </row>
    <row r="21" spans="1:9" s="2" customFormat="1" ht="24" customHeight="1" x14ac:dyDescent="0.25">
      <c r="A21" s="90"/>
      <c r="B21" s="94"/>
      <c r="C21" s="83" t="s">
        <v>60</v>
      </c>
      <c r="D21" s="84"/>
      <c r="E21" s="102"/>
      <c r="H21" s="3"/>
      <c r="I21" s="3"/>
    </row>
    <row r="22" spans="1:9" s="2" customFormat="1" ht="22" customHeight="1" x14ac:dyDescent="0.25">
      <c r="A22" s="90"/>
      <c r="B22" s="94"/>
      <c r="C22" s="83" t="s">
        <v>61</v>
      </c>
      <c r="D22" s="84"/>
      <c r="E22" s="102"/>
      <c r="F22" s="3"/>
      <c r="G22" s="3"/>
    </row>
    <row r="23" spans="1:9" s="2" customFormat="1" ht="21" customHeight="1" x14ac:dyDescent="0.25">
      <c r="A23" s="90"/>
      <c r="B23" s="94"/>
      <c r="C23" s="83" t="s">
        <v>62</v>
      </c>
      <c r="D23" s="84"/>
      <c r="E23" s="102"/>
      <c r="H23" s="3"/>
      <c r="I23" s="3"/>
    </row>
    <row r="24" spans="1:9" s="2" customFormat="1" ht="21" customHeight="1" x14ac:dyDescent="0.25">
      <c r="A24" s="90"/>
      <c r="B24" s="94"/>
      <c r="C24" s="83" t="s">
        <v>63</v>
      </c>
      <c r="D24" s="84"/>
      <c r="E24" s="102"/>
      <c r="H24" s="3"/>
      <c r="I24" s="3"/>
    </row>
    <row r="25" spans="1:9" s="2" customFormat="1" ht="21" customHeight="1" x14ac:dyDescent="0.25">
      <c r="A25" s="90"/>
      <c r="B25" s="94"/>
      <c r="C25" s="83" t="s">
        <v>64</v>
      </c>
      <c r="D25" s="84"/>
      <c r="E25" s="102"/>
      <c r="H25" s="3"/>
      <c r="I25" s="3"/>
    </row>
    <row r="26" spans="1:9" s="2" customFormat="1" ht="21" customHeight="1" x14ac:dyDescent="0.25">
      <c r="A26" s="90"/>
      <c r="B26" s="94"/>
      <c r="C26" s="83" t="s">
        <v>65</v>
      </c>
      <c r="D26" s="84"/>
      <c r="E26" s="102"/>
      <c r="H26" s="3"/>
      <c r="I26" s="3"/>
    </row>
    <row r="27" spans="1:9" ht="36" customHeight="1" x14ac:dyDescent="0.25">
      <c r="A27" s="85" t="s">
        <v>66</v>
      </c>
      <c r="B27" s="86"/>
      <c r="C27" s="86"/>
      <c r="D27" s="86"/>
      <c r="E27" s="29">
        <f>SUM(E4:E26)</f>
        <v>992.92000000000007</v>
      </c>
    </row>
    <row r="28" spans="1:9" ht="25" customHeight="1" x14ac:dyDescent="0.25">
      <c r="A28" s="87" t="s">
        <v>67</v>
      </c>
      <c r="B28" s="88"/>
      <c r="C28" s="88"/>
      <c r="D28" s="88"/>
      <c r="E28" s="30">
        <v>800</v>
      </c>
    </row>
    <row r="29" spans="1:9" s="2" customFormat="1" ht="25" customHeight="1" x14ac:dyDescent="0.25">
      <c r="A29" s="31"/>
      <c r="B29" s="31"/>
      <c r="C29" s="31"/>
      <c r="D29" s="31"/>
      <c r="E29" s="31"/>
    </row>
    <row r="30" spans="1:9" ht="51" customHeight="1" x14ac:dyDescent="0.25">
      <c r="A30" s="75" t="s">
        <v>75</v>
      </c>
      <c r="B30" s="76"/>
      <c r="C30" s="76"/>
      <c r="D30" s="76"/>
      <c r="E30" s="77"/>
    </row>
    <row r="31" spans="1:9" ht="52" customHeight="1" x14ac:dyDescent="0.25">
      <c r="A31" s="78" t="s">
        <v>68</v>
      </c>
      <c r="B31" s="79"/>
      <c r="C31" s="79"/>
      <c r="D31" s="79"/>
      <c r="E31" s="80"/>
    </row>
    <row r="32" spans="1:9" ht="26" customHeight="1" x14ac:dyDescent="0.25">
      <c r="A32" s="33" t="s">
        <v>2</v>
      </c>
      <c r="B32" s="34" t="s">
        <v>3</v>
      </c>
      <c r="C32" s="34" t="s">
        <v>4</v>
      </c>
      <c r="D32" s="34" t="s">
        <v>5</v>
      </c>
      <c r="E32" s="35" t="s">
        <v>6</v>
      </c>
    </row>
    <row r="33" spans="1:5" ht="39" customHeight="1" x14ac:dyDescent="0.25">
      <c r="A33" s="36" t="s">
        <v>7</v>
      </c>
      <c r="B33" s="37">
        <v>4</v>
      </c>
      <c r="C33" s="37" t="s">
        <v>8</v>
      </c>
      <c r="D33" s="38" t="s">
        <v>9</v>
      </c>
      <c r="E33" s="39">
        <v>10</v>
      </c>
    </row>
    <row r="34" spans="1:5" ht="26" customHeight="1" x14ac:dyDescent="0.25">
      <c r="A34" s="36" t="s">
        <v>10</v>
      </c>
      <c r="B34" s="37">
        <v>1</v>
      </c>
      <c r="C34" s="37" t="s">
        <v>11</v>
      </c>
      <c r="D34" s="37" t="s">
        <v>12</v>
      </c>
      <c r="E34" s="39">
        <v>31.42</v>
      </c>
    </row>
    <row r="35" spans="1:5" s="1" customFormat="1" ht="29" customHeight="1" x14ac:dyDescent="0.25">
      <c r="A35" s="40" t="s">
        <v>13</v>
      </c>
      <c r="B35" s="41" t="s">
        <v>3</v>
      </c>
      <c r="C35" s="41" t="s">
        <v>4</v>
      </c>
      <c r="D35" s="41" t="s">
        <v>5</v>
      </c>
      <c r="E35" s="42" t="s">
        <v>6</v>
      </c>
    </row>
    <row r="36" spans="1:5" s="1" customFormat="1" ht="62" customHeight="1" x14ac:dyDescent="0.25">
      <c r="A36" s="43" t="s">
        <v>76</v>
      </c>
      <c r="B36" s="54">
        <v>1</v>
      </c>
      <c r="C36" s="44" t="s">
        <v>77</v>
      </c>
      <c r="D36" s="45" t="s">
        <v>78</v>
      </c>
      <c r="E36" s="46">
        <v>45</v>
      </c>
    </row>
    <row r="37" spans="1:5" s="1" customFormat="1" ht="42" customHeight="1" x14ac:dyDescent="0.25">
      <c r="A37" s="49" t="s">
        <v>85</v>
      </c>
      <c r="B37" s="49">
        <v>1</v>
      </c>
      <c r="C37" s="49" t="s">
        <v>86</v>
      </c>
      <c r="D37" s="52" t="s">
        <v>87</v>
      </c>
      <c r="E37" s="49">
        <v>90</v>
      </c>
    </row>
    <row r="38" spans="1:5" s="1" customFormat="1" ht="25" customHeight="1" x14ac:dyDescent="0.25">
      <c r="A38" s="103" t="s">
        <v>88</v>
      </c>
      <c r="B38" s="104"/>
      <c r="C38" s="104"/>
      <c r="D38" s="104"/>
      <c r="E38" s="105"/>
    </row>
    <row r="39" spans="1:5" s="1" customFormat="1" ht="63" customHeight="1" x14ac:dyDescent="0.25">
      <c r="A39" s="43" t="s">
        <v>89</v>
      </c>
      <c r="B39" s="54">
        <v>1</v>
      </c>
      <c r="C39" s="44" t="s">
        <v>90</v>
      </c>
      <c r="D39" s="45" t="s">
        <v>91</v>
      </c>
      <c r="E39" s="46">
        <v>81</v>
      </c>
    </row>
    <row r="40" spans="1:5" s="1" customFormat="1" ht="29" customHeight="1" x14ac:dyDescent="0.25">
      <c r="A40" s="55" t="s">
        <v>92</v>
      </c>
      <c r="B40" s="55" t="s">
        <v>3</v>
      </c>
      <c r="C40" s="55" t="s">
        <v>4</v>
      </c>
      <c r="D40" s="55" t="s">
        <v>5</v>
      </c>
      <c r="E40" s="55" t="s">
        <v>6</v>
      </c>
    </row>
    <row r="41" spans="1:5" s="32" customFormat="1" ht="39" customHeight="1" x14ac:dyDescent="0.25">
      <c r="A41" s="56" t="s">
        <v>93</v>
      </c>
      <c r="B41" s="57">
        <v>1</v>
      </c>
      <c r="C41" s="58" t="s">
        <v>94</v>
      </c>
      <c r="D41" s="59" t="s">
        <v>95</v>
      </c>
      <c r="E41" s="58">
        <v>100</v>
      </c>
    </row>
    <row r="42" spans="1:5" s="1" customFormat="1" ht="28" customHeight="1" x14ac:dyDescent="0.25">
      <c r="A42" s="5" t="s">
        <v>36</v>
      </c>
      <c r="B42" s="6" t="s">
        <v>3</v>
      </c>
      <c r="C42" s="6" t="s">
        <v>4</v>
      </c>
      <c r="D42" s="6" t="s">
        <v>5</v>
      </c>
      <c r="E42" s="7" t="s">
        <v>6</v>
      </c>
    </row>
    <row r="43" spans="1:5" ht="38" customHeight="1" x14ac:dyDescent="0.25">
      <c r="A43" s="8" t="s">
        <v>37</v>
      </c>
      <c r="B43" s="60">
        <v>4</v>
      </c>
      <c r="C43" s="60" t="s">
        <v>38</v>
      </c>
      <c r="D43" s="61" t="s">
        <v>39</v>
      </c>
      <c r="E43" s="62">
        <v>77</v>
      </c>
    </row>
    <row r="44" spans="1:5" ht="75" customHeight="1" x14ac:dyDescent="0.25">
      <c r="A44" s="63" t="s">
        <v>69</v>
      </c>
      <c r="B44" s="64">
        <v>2</v>
      </c>
      <c r="C44" s="64" t="s">
        <v>70</v>
      </c>
      <c r="D44" s="65" t="s">
        <v>71</v>
      </c>
      <c r="E44" s="66">
        <v>77</v>
      </c>
    </row>
    <row r="45" spans="1:5" ht="59" customHeight="1" x14ac:dyDescent="0.25">
      <c r="A45" s="8" t="s">
        <v>72</v>
      </c>
      <c r="B45" s="60">
        <v>4</v>
      </c>
      <c r="C45" s="60" t="s">
        <v>73</v>
      </c>
      <c r="D45" s="61" t="s">
        <v>74</v>
      </c>
      <c r="E45" s="62">
        <v>77</v>
      </c>
    </row>
    <row r="46" spans="1:5" s="1" customFormat="1" ht="29" customHeight="1" x14ac:dyDescent="0.25">
      <c r="A46" s="15" t="s">
        <v>49</v>
      </c>
      <c r="B46" s="16" t="s">
        <v>3</v>
      </c>
      <c r="C46" s="16" t="s">
        <v>4</v>
      </c>
      <c r="D46" s="16" t="s">
        <v>5</v>
      </c>
      <c r="E46" s="17" t="s">
        <v>6</v>
      </c>
    </row>
    <row r="47" spans="1:5" ht="41" customHeight="1" x14ac:dyDescent="0.25">
      <c r="A47" s="18" t="s">
        <v>50</v>
      </c>
      <c r="B47" s="19">
        <v>1</v>
      </c>
      <c r="C47" s="19" t="s">
        <v>51</v>
      </c>
      <c r="D47" s="20" t="s">
        <v>52</v>
      </c>
      <c r="E47" s="21">
        <v>375.5</v>
      </c>
    </row>
    <row r="48" spans="1:5" ht="25" customHeight="1" x14ac:dyDescent="0.25">
      <c r="A48" s="22" t="s">
        <v>53</v>
      </c>
      <c r="B48" s="23" t="s">
        <v>3</v>
      </c>
      <c r="C48" s="23" t="s">
        <v>4</v>
      </c>
      <c r="D48" s="23" t="s">
        <v>5</v>
      </c>
      <c r="E48" s="24" t="s">
        <v>6</v>
      </c>
    </row>
    <row r="49" spans="1:9" s="2" customFormat="1" ht="38.15" customHeight="1" x14ac:dyDescent="0.25">
      <c r="A49" s="25" t="s">
        <v>54</v>
      </c>
      <c r="B49" s="26">
        <v>1</v>
      </c>
      <c r="C49" s="26" t="s">
        <v>55</v>
      </c>
      <c r="D49" s="27" t="s">
        <v>56</v>
      </c>
      <c r="E49" s="28">
        <v>21</v>
      </c>
    </row>
    <row r="50" spans="1:9" s="2" customFormat="1" ht="23" customHeight="1" x14ac:dyDescent="0.25">
      <c r="A50" s="89" t="s">
        <v>57</v>
      </c>
      <c r="B50" s="93">
        <v>6</v>
      </c>
      <c r="C50" s="81" t="s">
        <v>58</v>
      </c>
      <c r="D50" s="82"/>
      <c r="E50" s="101">
        <v>0</v>
      </c>
      <c r="F50" s="3"/>
      <c r="G50" s="3"/>
      <c r="H50" s="4"/>
      <c r="I50" s="4"/>
    </row>
    <row r="51" spans="1:9" s="2" customFormat="1" ht="21" customHeight="1" x14ac:dyDescent="0.25">
      <c r="A51" s="90"/>
      <c r="B51" s="94"/>
      <c r="C51" s="83" t="s">
        <v>59</v>
      </c>
      <c r="D51" s="84"/>
      <c r="E51" s="102"/>
      <c r="H51" s="3"/>
      <c r="I51" s="3"/>
    </row>
    <row r="52" spans="1:9" s="2" customFormat="1" ht="24" customHeight="1" x14ac:dyDescent="0.25">
      <c r="A52" s="90"/>
      <c r="B52" s="94"/>
      <c r="C52" s="83" t="s">
        <v>60</v>
      </c>
      <c r="D52" s="84"/>
      <c r="E52" s="102"/>
      <c r="H52" s="3"/>
      <c r="I52" s="3"/>
    </row>
    <row r="53" spans="1:9" s="2" customFormat="1" ht="22" customHeight="1" x14ac:dyDescent="0.25">
      <c r="A53" s="90"/>
      <c r="B53" s="94"/>
      <c r="C53" s="83" t="s">
        <v>61</v>
      </c>
      <c r="D53" s="84"/>
      <c r="E53" s="102"/>
      <c r="F53" s="3"/>
      <c r="G53" s="3"/>
    </row>
    <row r="54" spans="1:9" s="2" customFormat="1" ht="21" customHeight="1" x14ac:dyDescent="0.25">
      <c r="A54" s="90"/>
      <c r="B54" s="94"/>
      <c r="C54" s="83" t="s">
        <v>62</v>
      </c>
      <c r="D54" s="84"/>
      <c r="E54" s="102"/>
      <c r="H54" s="3"/>
      <c r="I54" s="3"/>
    </row>
    <row r="55" spans="1:9" s="2" customFormat="1" ht="21" customHeight="1" x14ac:dyDescent="0.25">
      <c r="A55" s="90"/>
      <c r="B55" s="94"/>
      <c r="C55" s="83" t="s">
        <v>63</v>
      </c>
      <c r="D55" s="84"/>
      <c r="E55" s="102"/>
      <c r="H55" s="3"/>
      <c r="I55" s="3"/>
    </row>
    <row r="56" spans="1:9" s="2" customFormat="1" ht="21" customHeight="1" x14ac:dyDescent="0.25">
      <c r="A56" s="90"/>
      <c r="B56" s="94"/>
      <c r="C56" s="83" t="s">
        <v>64</v>
      </c>
      <c r="D56" s="84"/>
      <c r="E56" s="102"/>
      <c r="H56" s="3"/>
      <c r="I56" s="3"/>
    </row>
    <row r="57" spans="1:9" s="2" customFormat="1" ht="21" customHeight="1" x14ac:dyDescent="0.25">
      <c r="A57" s="90"/>
      <c r="B57" s="94"/>
      <c r="C57" s="83" t="s">
        <v>65</v>
      </c>
      <c r="D57" s="84"/>
      <c r="E57" s="102"/>
      <c r="H57" s="3"/>
      <c r="I57" s="3"/>
    </row>
    <row r="58" spans="1:9" ht="36" customHeight="1" x14ac:dyDescent="0.25">
      <c r="A58" s="85" t="s">
        <v>66</v>
      </c>
      <c r="B58" s="86"/>
      <c r="C58" s="86"/>
      <c r="D58" s="86"/>
      <c r="E58" s="29">
        <f>SUM(E33:E57)</f>
        <v>984.92000000000007</v>
      </c>
    </row>
    <row r="59" spans="1:9" ht="25" customHeight="1" x14ac:dyDescent="0.25">
      <c r="A59" s="87" t="s">
        <v>67</v>
      </c>
      <c r="B59" s="88"/>
      <c r="C59" s="88"/>
      <c r="D59" s="88"/>
      <c r="E59" s="30">
        <v>800</v>
      </c>
    </row>
  </sheetData>
  <mergeCells count="31">
    <mergeCell ref="E50:E57"/>
    <mergeCell ref="C55:D55"/>
    <mergeCell ref="C56:D56"/>
    <mergeCell ref="C57:D57"/>
    <mergeCell ref="A58:D58"/>
    <mergeCell ref="A59:D59"/>
    <mergeCell ref="A50:A57"/>
    <mergeCell ref="B50:B57"/>
    <mergeCell ref="C50:D50"/>
    <mergeCell ref="C51:D51"/>
    <mergeCell ref="C52:D52"/>
    <mergeCell ref="C53:D53"/>
    <mergeCell ref="C54:D54"/>
    <mergeCell ref="A27:D27"/>
    <mergeCell ref="A28:D28"/>
    <mergeCell ref="A30:E30"/>
    <mergeCell ref="A31:E31"/>
    <mergeCell ref="A38:E38"/>
    <mergeCell ref="C22:D22"/>
    <mergeCell ref="C23:D23"/>
    <mergeCell ref="C24:D24"/>
    <mergeCell ref="C25:D25"/>
    <mergeCell ref="C26:D26"/>
    <mergeCell ref="A1:E1"/>
    <mergeCell ref="A2:E2"/>
    <mergeCell ref="C19:D19"/>
    <mergeCell ref="C20:D20"/>
    <mergeCell ref="C21:D21"/>
    <mergeCell ref="A19:A26"/>
    <mergeCell ref="B19:B26"/>
    <mergeCell ref="E19:E26"/>
  </mergeCells>
  <phoneticPr fontId="15" type="noConversion"/>
  <pageMargins left="0.51180555555555596" right="0.27500000000000002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="80" zoomScaleNormal="80" workbookViewId="0">
      <selection activeCell="C14" sqref="C14:D14"/>
    </sheetView>
  </sheetViews>
  <sheetFormatPr defaultColWidth="9" defaultRowHeight="19" x14ac:dyDescent="0.25"/>
  <cols>
    <col min="1" max="1" width="15.7265625" style="3" customWidth="1"/>
    <col min="2" max="2" width="8.6328125" style="3" customWidth="1"/>
    <col min="3" max="3" width="44" style="3" customWidth="1"/>
    <col min="4" max="4" width="56.6328125" style="3" customWidth="1"/>
    <col min="5" max="5" width="14.453125" style="3" customWidth="1"/>
    <col min="6" max="16384" width="9" style="3"/>
  </cols>
  <sheetData>
    <row r="1" spans="1:9" ht="51" customHeight="1" x14ac:dyDescent="0.25">
      <c r="A1" s="75" t="s">
        <v>96</v>
      </c>
      <c r="B1" s="76"/>
      <c r="C1" s="76"/>
      <c r="D1" s="76"/>
      <c r="E1" s="77"/>
    </row>
    <row r="2" spans="1:9" ht="52" customHeight="1" x14ac:dyDescent="0.25">
      <c r="A2" s="78" t="s">
        <v>97</v>
      </c>
      <c r="B2" s="79"/>
      <c r="C2" s="79"/>
      <c r="D2" s="79"/>
      <c r="E2" s="80"/>
    </row>
    <row r="3" spans="1:9" s="1" customFormat="1" ht="28" customHeight="1" x14ac:dyDescent="0.25">
      <c r="A3" s="5" t="s">
        <v>98</v>
      </c>
      <c r="B3" s="6" t="s">
        <v>3</v>
      </c>
      <c r="C3" s="6" t="s">
        <v>4</v>
      </c>
      <c r="D3" s="6" t="s">
        <v>5</v>
      </c>
      <c r="E3" s="7" t="s">
        <v>6</v>
      </c>
    </row>
    <row r="4" spans="1:9" ht="79" customHeight="1" x14ac:dyDescent="0.25">
      <c r="A4" s="8" t="s">
        <v>99</v>
      </c>
      <c r="B4" s="9">
        <v>1</v>
      </c>
      <c r="C4" s="9" t="s">
        <v>100</v>
      </c>
      <c r="D4" s="10" t="s">
        <v>101</v>
      </c>
      <c r="E4" s="106">
        <v>601.4</v>
      </c>
    </row>
    <row r="5" spans="1:9" ht="79" customHeight="1" x14ac:dyDescent="0.25">
      <c r="A5" s="11" t="s">
        <v>102</v>
      </c>
      <c r="B5" s="12">
        <v>1</v>
      </c>
      <c r="C5" s="12" t="s">
        <v>103</v>
      </c>
      <c r="D5" s="13" t="s">
        <v>104</v>
      </c>
      <c r="E5" s="107"/>
    </row>
    <row r="6" spans="1:9" s="1" customFormat="1" ht="29" customHeight="1" x14ac:dyDescent="0.25">
      <c r="A6" s="15" t="s">
        <v>49</v>
      </c>
      <c r="B6" s="16" t="s">
        <v>3</v>
      </c>
      <c r="C6" s="16" t="s">
        <v>4</v>
      </c>
      <c r="D6" s="16" t="s">
        <v>5</v>
      </c>
      <c r="E6" s="17" t="s">
        <v>6</v>
      </c>
    </row>
    <row r="7" spans="1:9" ht="41" customHeight="1" x14ac:dyDescent="0.25">
      <c r="A7" s="18" t="s">
        <v>50</v>
      </c>
      <c r="B7" s="19">
        <v>1</v>
      </c>
      <c r="C7" s="19" t="s">
        <v>51</v>
      </c>
      <c r="D7" s="20" t="s">
        <v>52</v>
      </c>
      <c r="E7" s="21">
        <v>375.5</v>
      </c>
    </row>
    <row r="8" spans="1:9" ht="25" customHeight="1" x14ac:dyDescent="0.25">
      <c r="A8" s="22" t="s">
        <v>53</v>
      </c>
      <c r="B8" s="23" t="s">
        <v>3</v>
      </c>
      <c r="C8" s="23" t="s">
        <v>4</v>
      </c>
      <c r="D8" s="23" t="s">
        <v>5</v>
      </c>
      <c r="E8" s="24" t="s">
        <v>6</v>
      </c>
    </row>
    <row r="9" spans="1:9" s="2" customFormat="1" ht="38.15" customHeight="1" x14ac:dyDescent="0.25">
      <c r="A9" s="25" t="s">
        <v>105</v>
      </c>
      <c r="B9" s="26">
        <v>1</v>
      </c>
      <c r="C9" s="26" t="s">
        <v>55</v>
      </c>
      <c r="D9" s="27" t="s">
        <v>56</v>
      </c>
      <c r="E9" s="28">
        <v>21</v>
      </c>
    </row>
    <row r="10" spans="1:9" s="2" customFormat="1" ht="23" customHeight="1" x14ac:dyDescent="0.25">
      <c r="A10" s="89" t="s">
        <v>57</v>
      </c>
      <c r="B10" s="93">
        <v>6</v>
      </c>
      <c r="C10" s="81" t="s">
        <v>58</v>
      </c>
      <c r="D10" s="82"/>
      <c r="E10" s="101">
        <v>0</v>
      </c>
      <c r="F10" s="3"/>
      <c r="G10" s="3"/>
      <c r="H10" s="4"/>
      <c r="I10" s="4"/>
    </row>
    <row r="11" spans="1:9" s="2" customFormat="1" ht="21" customHeight="1" x14ac:dyDescent="0.25">
      <c r="A11" s="90"/>
      <c r="B11" s="94"/>
      <c r="C11" s="83" t="s">
        <v>59</v>
      </c>
      <c r="D11" s="84"/>
      <c r="E11" s="102"/>
      <c r="H11" s="3"/>
      <c r="I11" s="3"/>
    </row>
    <row r="12" spans="1:9" s="2" customFormat="1" ht="24" customHeight="1" x14ac:dyDescent="0.25">
      <c r="A12" s="90"/>
      <c r="B12" s="94"/>
      <c r="C12" s="83" t="s">
        <v>60</v>
      </c>
      <c r="D12" s="84"/>
      <c r="E12" s="102"/>
      <c r="H12" s="3"/>
      <c r="I12" s="3"/>
    </row>
    <row r="13" spans="1:9" s="2" customFormat="1" ht="22" customHeight="1" x14ac:dyDescent="0.25">
      <c r="A13" s="90"/>
      <c r="B13" s="94"/>
      <c r="C13" s="83" t="s">
        <v>61</v>
      </c>
      <c r="D13" s="84"/>
      <c r="E13" s="102"/>
      <c r="F13" s="3"/>
      <c r="G13" s="3"/>
    </row>
    <row r="14" spans="1:9" s="2" customFormat="1" ht="21" customHeight="1" x14ac:dyDescent="0.25">
      <c r="A14" s="90"/>
      <c r="B14" s="94"/>
      <c r="C14" s="83" t="s">
        <v>62</v>
      </c>
      <c r="D14" s="84"/>
      <c r="E14" s="102"/>
      <c r="H14" s="3"/>
      <c r="I14" s="3"/>
    </row>
    <row r="15" spans="1:9" s="2" customFormat="1" ht="21" customHeight="1" x14ac:dyDescent="0.25">
      <c r="A15" s="90"/>
      <c r="B15" s="94"/>
      <c r="C15" s="83" t="s">
        <v>63</v>
      </c>
      <c r="D15" s="84"/>
      <c r="E15" s="102"/>
      <c r="H15" s="3"/>
      <c r="I15" s="3"/>
    </row>
    <row r="16" spans="1:9" s="2" customFormat="1" ht="21" customHeight="1" x14ac:dyDescent="0.25">
      <c r="A16" s="90"/>
      <c r="B16" s="94"/>
      <c r="C16" s="83" t="s">
        <v>64</v>
      </c>
      <c r="D16" s="84"/>
      <c r="E16" s="102"/>
      <c r="H16" s="3"/>
      <c r="I16" s="3"/>
    </row>
    <row r="17" spans="1:9" s="2" customFormat="1" ht="21" customHeight="1" x14ac:dyDescent="0.25">
      <c r="A17" s="90"/>
      <c r="B17" s="94"/>
      <c r="C17" s="83" t="s">
        <v>65</v>
      </c>
      <c r="D17" s="84"/>
      <c r="E17" s="102"/>
      <c r="H17" s="3"/>
      <c r="I17" s="3"/>
    </row>
    <row r="18" spans="1:9" ht="36" customHeight="1" x14ac:dyDescent="0.25">
      <c r="A18" s="85" t="s">
        <v>66</v>
      </c>
      <c r="B18" s="86"/>
      <c r="C18" s="86"/>
      <c r="D18" s="86"/>
      <c r="E18" s="29">
        <f>SUM(E3:E17)</f>
        <v>997.9</v>
      </c>
    </row>
    <row r="19" spans="1:9" ht="25" customHeight="1" x14ac:dyDescent="0.25">
      <c r="A19" s="87" t="s">
        <v>67</v>
      </c>
      <c r="B19" s="88"/>
      <c r="C19" s="88"/>
      <c r="D19" s="88"/>
      <c r="E19" s="30">
        <v>800</v>
      </c>
    </row>
    <row r="20" spans="1:9" s="2" customFormat="1" ht="25" customHeight="1" x14ac:dyDescent="0.25">
      <c r="A20" s="31"/>
      <c r="B20" s="31"/>
      <c r="C20" s="31"/>
      <c r="D20" s="31"/>
      <c r="E20" s="31"/>
    </row>
  </sheetData>
  <mergeCells count="16">
    <mergeCell ref="A18:D18"/>
    <mergeCell ref="A19:D19"/>
    <mergeCell ref="A10:A17"/>
    <mergeCell ref="B10:B17"/>
    <mergeCell ref="E4:E5"/>
    <mergeCell ref="E10:E17"/>
    <mergeCell ref="C13:D13"/>
    <mergeCell ref="C14:D14"/>
    <mergeCell ref="C15:D15"/>
    <mergeCell ref="C16:D16"/>
    <mergeCell ref="C17:D17"/>
    <mergeCell ref="A1:E1"/>
    <mergeCell ref="A2:E2"/>
    <mergeCell ref="C10:D10"/>
    <mergeCell ref="C11:D11"/>
    <mergeCell ref="C12:D12"/>
  </mergeCells>
  <phoneticPr fontId="15" type="noConversion"/>
  <pageMargins left="0.51180555555555596" right="0.27500000000000002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59ED-D857-4AB7-BFB5-A33593C58A93}">
  <dimension ref="A1:U61"/>
  <sheetViews>
    <sheetView topLeftCell="A37" workbookViewId="0">
      <selection activeCell="E55" sqref="E55"/>
    </sheetView>
  </sheetViews>
  <sheetFormatPr defaultColWidth="9.6328125" defaultRowHeight="14" x14ac:dyDescent="0.25"/>
  <cols>
    <col min="1" max="2" width="3.90625" customWidth="1"/>
    <col min="3" max="3" width="28.81640625" customWidth="1"/>
    <col min="4" max="4" width="7" customWidth="1"/>
    <col min="5" max="5" width="4.81640625" customWidth="1"/>
    <col min="6" max="6" width="1.08984375" customWidth="1"/>
    <col min="7" max="7" width="3.6328125" customWidth="1"/>
    <col min="8" max="8" width="26.08984375" customWidth="1"/>
    <col min="9" max="9" width="7.26953125" customWidth="1"/>
    <col min="10" max="10" width="5.1796875" customWidth="1"/>
    <col min="11" max="11" width="1.08984375" customWidth="1"/>
    <col min="12" max="12" width="3.7265625" customWidth="1"/>
    <col min="13" max="13" width="35.7265625" customWidth="1"/>
    <col min="14" max="14" width="8.36328125" customWidth="1"/>
    <col min="15" max="15" width="4.7265625" customWidth="1"/>
    <col min="16" max="16" width="2" customWidth="1"/>
    <col min="17" max="17" width="28.6328125" customWidth="1"/>
    <col min="18" max="19" width="26" customWidth="1"/>
    <col min="20" max="20" width="7.26953125" customWidth="1"/>
  </cols>
  <sheetData>
    <row r="1" spans="1:21" s="113" customFormat="1" ht="28" customHeight="1" thickBot="1" x14ac:dyDescent="0.3">
      <c r="A1" s="108"/>
      <c r="B1" s="109" t="s">
        <v>106</v>
      </c>
      <c r="C1" s="110"/>
      <c r="D1" s="110"/>
      <c r="E1" s="110"/>
      <c r="F1" s="111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2"/>
      <c r="R1"/>
      <c r="S1"/>
      <c r="T1"/>
      <c r="U1"/>
    </row>
    <row r="2" spans="1:21" ht="17.25" customHeight="1" thickBot="1" x14ac:dyDescent="0.3">
      <c r="B2" s="114" t="s">
        <v>107</v>
      </c>
      <c r="C2" s="115"/>
      <c r="D2" s="116" t="s">
        <v>108</v>
      </c>
      <c r="E2" s="117" t="s">
        <v>109</v>
      </c>
      <c r="F2" s="118"/>
      <c r="G2" s="119" t="s">
        <v>107</v>
      </c>
      <c r="H2" s="120"/>
      <c r="I2" s="116" t="s">
        <v>108</v>
      </c>
      <c r="J2" s="117" t="s">
        <v>109</v>
      </c>
      <c r="K2" s="121"/>
      <c r="L2" s="115" t="s">
        <v>110</v>
      </c>
      <c r="M2" s="120"/>
      <c r="N2" s="116" t="s">
        <v>108</v>
      </c>
      <c r="O2" s="117" t="s">
        <v>109</v>
      </c>
      <c r="P2" s="122"/>
      <c r="Q2" s="123" t="s">
        <v>111</v>
      </c>
    </row>
    <row r="3" spans="1:21" ht="17.25" customHeight="1" x14ac:dyDescent="0.25">
      <c r="B3" s="124" t="s">
        <v>112</v>
      </c>
      <c r="C3" s="125" t="s">
        <v>113</v>
      </c>
      <c r="D3" s="126">
        <v>22</v>
      </c>
      <c r="E3" s="127"/>
      <c r="F3" s="122"/>
      <c r="G3" s="128" t="s">
        <v>114</v>
      </c>
      <c r="H3" s="125" t="s">
        <v>115</v>
      </c>
      <c r="I3" s="126">
        <v>45</v>
      </c>
      <c r="J3" s="127"/>
      <c r="K3" s="129"/>
      <c r="L3" s="130" t="s">
        <v>116</v>
      </c>
      <c r="M3" s="131" t="s">
        <v>117</v>
      </c>
      <c r="N3" s="132">
        <v>79.5</v>
      </c>
      <c r="O3" s="133"/>
      <c r="P3" s="122"/>
      <c r="Q3" s="134"/>
    </row>
    <row r="4" spans="1:21" ht="17.25" customHeight="1" x14ac:dyDescent="0.25">
      <c r="B4" s="135"/>
      <c r="C4" s="136" t="s">
        <v>118</v>
      </c>
      <c r="D4" s="137">
        <v>30</v>
      </c>
      <c r="E4" s="138"/>
      <c r="F4" s="122"/>
      <c r="G4" s="139"/>
      <c r="H4" s="136" t="s">
        <v>119</v>
      </c>
      <c r="I4" s="137">
        <v>81</v>
      </c>
      <c r="J4" s="138"/>
      <c r="K4" s="140"/>
      <c r="L4" s="135"/>
      <c r="M4" s="136" t="s">
        <v>120</v>
      </c>
      <c r="N4" s="137">
        <v>159</v>
      </c>
      <c r="O4" s="138"/>
      <c r="P4" s="122"/>
      <c r="Q4" s="134" t="s">
        <v>121</v>
      </c>
    </row>
    <row r="5" spans="1:21" ht="17.25" customHeight="1" x14ac:dyDescent="0.25">
      <c r="B5" s="135"/>
      <c r="C5" s="136" t="s">
        <v>122</v>
      </c>
      <c r="D5" s="137">
        <v>8</v>
      </c>
      <c r="E5" s="138"/>
      <c r="F5" s="122"/>
      <c r="G5" s="139"/>
      <c r="H5" s="136" t="s">
        <v>123</v>
      </c>
      <c r="I5" s="137">
        <v>81</v>
      </c>
      <c r="J5" s="138"/>
      <c r="K5" s="140"/>
      <c r="L5" s="135"/>
      <c r="M5" s="136" t="s">
        <v>124</v>
      </c>
      <c r="N5" s="137">
        <v>145.5</v>
      </c>
      <c r="O5" s="138"/>
      <c r="P5" s="122"/>
      <c r="Q5" s="134"/>
    </row>
    <row r="6" spans="1:21" ht="17.25" customHeight="1" x14ac:dyDescent="0.25">
      <c r="B6" s="135"/>
      <c r="C6" s="141" t="s">
        <v>125</v>
      </c>
      <c r="D6" s="137">
        <v>370</v>
      </c>
      <c r="E6" s="138"/>
      <c r="F6" s="122"/>
      <c r="G6" s="139"/>
      <c r="H6" s="136" t="s">
        <v>126</v>
      </c>
      <c r="I6" s="137">
        <v>81</v>
      </c>
      <c r="J6" s="138"/>
      <c r="K6" s="140"/>
      <c r="L6" s="135"/>
      <c r="M6" s="136" t="s">
        <v>127</v>
      </c>
      <c r="N6" s="137">
        <v>145.5</v>
      </c>
      <c r="O6" s="138"/>
      <c r="P6" s="122"/>
      <c r="Q6" s="134" t="s">
        <v>128</v>
      </c>
    </row>
    <row r="7" spans="1:21" ht="17.25" customHeight="1" x14ac:dyDescent="0.25">
      <c r="B7" s="135"/>
      <c r="C7" s="141" t="s">
        <v>129</v>
      </c>
      <c r="D7" s="137">
        <v>98</v>
      </c>
      <c r="E7" s="138"/>
      <c r="F7" s="122"/>
      <c r="G7" s="139"/>
      <c r="H7" s="141" t="s">
        <v>130</v>
      </c>
      <c r="I7" s="137">
        <v>81</v>
      </c>
      <c r="J7" s="138"/>
      <c r="K7" s="140"/>
      <c r="L7" s="135"/>
      <c r="M7" s="136" t="s">
        <v>131</v>
      </c>
      <c r="N7" s="137">
        <v>145.5</v>
      </c>
      <c r="O7" s="138"/>
      <c r="P7" s="122"/>
      <c r="Q7" s="134"/>
    </row>
    <row r="8" spans="1:21" ht="17.25" customHeight="1" x14ac:dyDescent="0.25">
      <c r="B8" s="135"/>
      <c r="C8" s="141" t="s">
        <v>132</v>
      </c>
      <c r="D8" s="137">
        <v>64</v>
      </c>
      <c r="E8" s="138"/>
      <c r="F8" s="122"/>
      <c r="G8" s="139"/>
      <c r="H8" s="136" t="s">
        <v>133</v>
      </c>
      <c r="I8" s="137">
        <v>81</v>
      </c>
      <c r="J8" s="138"/>
      <c r="K8" s="140"/>
      <c r="L8" s="135"/>
      <c r="M8" s="136" t="s">
        <v>134</v>
      </c>
      <c r="N8" s="137">
        <v>79.5</v>
      </c>
      <c r="O8" s="138"/>
      <c r="P8" s="122"/>
      <c r="Q8" s="134" t="s">
        <v>135</v>
      </c>
    </row>
    <row r="9" spans="1:21" ht="17.25" customHeight="1" x14ac:dyDescent="0.25">
      <c r="B9" s="135"/>
      <c r="C9" s="141" t="s">
        <v>136</v>
      </c>
      <c r="D9" s="137">
        <v>145</v>
      </c>
      <c r="E9" s="138"/>
      <c r="F9" s="122"/>
      <c r="G9" s="139"/>
      <c r="H9" s="136" t="s">
        <v>137</v>
      </c>
      <c r="I9" s="137">
        <v>81</v>
      </c>
      <c r="J9" s="138"/>
      <c r="K9" s="142"/>
      <c r="L9" s="135"/>
      <c r="M9" s="136" t="s">
        <v>138</v>
      </c>
      <c r="N9" s="137">
        <v>145.5</v>
      </c>
      <c r="O9" s="138"/>
      <c r="P9" s="122"/>
      <c r="Q9" s="134"/>
    </row>
    <row r="10" spans="1:21" ht="17.25" customHeight="1" x14ac:dyDescent="0.25">
      <c r="B10" s="135"/>
      <c r="C10" s="136" t="s">
        <v>27</v>
      </c>
      <c r="D10" s="137">
        <v>5</v>
      </c>
      <c r="E10" s="138"/>
      <c r="F10" s="122"/>
      <c r="G10" s="139"/>
      <c r="H10" s="136" t="s">
        <v>139</v>
      </c>
      <c r="I10" s="137">
        <v>45</v>
      </c>
      <c r="J10" s="138"/>
      <c r="K10" s="140"/>
      <c r="L10" s="135"/>
      <c r="M10" s="136" t="s">
        <v>140</v>
      </c>
      <c r="N10" s="137">
        <v>145.5</v>
      </c>
      <c r="O10" s="138"/>
      <c r="P10" s="122"/>
      <c r="Q10" s="134" t="s">
        <v>141</v>
      </c>
    </row>
    <row r="11" spans="1:21" ht="17.25" customHeight="1" x14ac:dyDescent="0.25">
      <c r="B11" s="135"/>
      <c r="C11" s="141" t="s">
        <v>142</v>
      </c>
      <c r="D11" s="137">
        <v>72</v>
      </c>
      <c r="E11" s="143"/>
      <c r="F11" s="122"/>
      <c r="G11" s="139"/>
      <c r="H11" s="136" t="s">
        <v>143</v>
      </c>
      <c r="I11" s="137">
        <v>90</v>
      </c>
      <c r="J11" s="138"/>
      <c r="K11" s="140"/>
      <c r="L11" s="135"/>
      <c r="M11" s="136" t="s">
        <v>144</v>
      </c>
      <c r="N11" s="137">
        <v>270</v>
      </c>
      <c r="O11" s="138"/>
      <c r="P11" s="122"/>
      <c r="Q11" s="134"/>
    </row>
    <row r="12" spans="1:21" ht="17.25" customHeight="1" x14ac:dyDescent="0.25">
      <c r="B12" s="135"/>
      <c r="C12" s="136" t="s">
        <v>145</v>
      </c>
      <c r="D12" s="137">
        <v>43</v>
      </c>
      <c r="E12" s="138"/>
      <c r="F12" s="122"/>
      <c r="G12" s="139"/>
      <c r="H12" s="136" t="s">
        <v>146</v>
      </c>
      <c r="I12" s="137">
        <v>81</v>
      </c>
      <c r="J12" s="144"/>
      <c r="K12" s="140"/>
      <c r="L12" s="135" t="s">
        <v>147</v>
      </c>
      <c r="M12" s="136" t="s">
        <v>148</v>
      </c>
      <c r="N12" s="137">
        <v>188</v>
      </c>
      <c r="O12" s="138"/>
      <c r="P12" s="122"/>
      <c r="Q12" s="134" t="s">
        <v>149</v>
      </c>
    </row>
    <row r="13" spans="1:21" ht="29" customHeight="1" x14ac:dyDescent="0.25">
      <c r="B13" s="135"/>
      <c r="C13" s="136" t="s">
        <v>150</v>
      </c>
      <c r="D13" s="137">
        <v>32</v>
      </c>
      <c r="E13" s="138"/>
      <c r="F13" s="122"/>
      <c r="G13" s="139"/>
      <c r="H13" s="145" t="s">
        <v>151</v>
      </c>
      <c r="I13" s="137">
        <v>180</v>
      </c>
      <c r="J13" s="138"/>
      <c r="K13" s="140"/>
      <c r="L13" s="135"/>
      <c r="M13" s="136" t="s">
        <v>152</v>
      </c>
      <c r="N13" s="137">
        <v>375.5</v>
      </c>
      <c r="O13" s="138"/>
      <c r="P13" s="122"/>
      <c r="Q13" s="134"/>
    </row>
    <row r="14" spans="1:21" ht="17.25" customHeight="1" thickBot="1" x14ac:dyDescent="0.3">
      <c r="B14" s="135"/>
      <c r="C14" s="136" t="s">
        <v>153</v>
      </c>
      <c r="D14" s="137">
        <v>23</v>
      </c>
      <c r="E14" s="138"/>
      <c r="F14" s="122"/>
      <c r="G14" s="146"/>
      <c r="H14" s="136" t="s">
        <v>154</v>
      </c>
      <c r="I14" s="137">
        <v>72</v>
      </c>
      <c r="J14" s="138"/>
      <c r="K14" s="140"/>
      <c r="L14" s="135"/>
      <c r="M14" s="136" t="s">
        <v>155</v>
      </c>
      <c r="N14" s="137">
        <v>358</v>
      </c>
      <c r="O14" s="138"/>
      <c r="P14" s="122"/>
      <c r="Q14" s="134" t="s">
        <v>156</v>
      </c>
    </row>
    <row r="15" spans="1:21" ht="17.25" customHeight="1" x14ac:dyDescent="0.25">
      <c r="B15" s="135"/>
      <c r="C15" s="136" t="s">
        <v>157</v>
      </c>
      <c r="D15" s="137">
        <v>23</v>
      </c>
      <c r="E15" s="138"/>
      <c r="F15" s="122"/>
      <c r="G15" s="139"/>
      <c r="H15" s="136" t="s">
        <v>158</v>
      </c>
      <c r="I15" s="137">
        <v>63</v>
      </c>
      <c r="J15" s="138"/>
      <c r="K15" s="140"/>
      <c r="L15" s="135"/>
      <c r="M15" s="136" t="s">
        <v>159</v>
      </c>
      <c r="N15" s="137">
        <v>358</v>
      </c>
      <c r="O15" s="138"/>
      <c r="P15" s="122"/>
      <c r="Q15" s="134"/>
    </row>
    <row r="16" spans="1:21" ht="17.25" customHeight="1" thickBot="1" x14ac:dyDescent="0.3">
      <c r="B16" s="135"/>
      <c r="C16" s="141" t="s">
        <v>160</v>
      </c>
      <c r="D16" s="137">
        <v>18</v>
      </c>
      <c r="E16" s="138"/>
      <c r="F16" s="122"/>
      <c r="G16" s="146"/>
      <c r="H16" s="141" t="s">
        <v>161</v>
      </c>
      <c r="I16" s="137">
        <v>115</v>
      </c>
      <c r="J16" s="138"/>
      <c r="K16" s="140"/>
      <c r="L16" s="135"/>
      <c r="M16" s="136" t="s">
        <v>162</v>
      </c>
      <c r="N16" s="137">
        <v>358</v>
      </c>
      <c r="O16" s="138"/>
      <c r="P16" s="122"/>
      <c r="Q16" s="134"/>
    </row>
    <row r="17" spans="2:17" ht="17.25" customHeight="1" thickBot="1" x14ac:dyDescent="0.3">
      <c r="B17" s="135"/>
      <c r="C17" s="136" t="s">
        <v>163</v>
      </c>
      <c r="D17" s="137">
        <v>252</v>
      </c>
      <c r="E17" s="138"/>
      <c r="F17" s="122"/>
      <c r="G17" s="147"/>
      <c r="H17" s="148" t="s">
        <v>164</v>
      </c>
      <c r="I17" s="149">
        <v>45</v>
      </c>
      <c r="J17" s="150"/>
      <c r="K17" s="140"/>
      <c r="L17" s="135"/>
      <c r="M17" s="136" t="s">
        <v>165</v>
      </c>
      <c r="N17" s="137">
        <v>358</v>
      </c>
      <c r="O17" s="138"/>
      <c r="P17" s="122"/>
      <c r="Q17" s="134"/>
    </row>
    <row r="18" spans="2:17" ht="17.25" customHeight="1" x14ac:dyDescent="0.25">
      <c r="B18" s="135"/>
      <c r="C18" s="136" t="s">
        <v>166</v>
      </c>
      <c r="D18" s="137">
        <v>420</v>
      </c>
      <c r="E18" s="138"/>
      <c r="F18" s="122"/>
      <c r="G18" s="151" t="s">
        <v>167</v>
      </c>
      <c r="H18" s="152"/>
      <c r="I18" s="153" t="s">
        <v>108</v>
      </c>
      <c r="J18" s="154" t="s">
        <v>109</v>
      </c>
      <c r="K18" s="140"/>
      <c r="L18" s="135"/>
      <c r="M18" s="136" t="s">
        <v>168</v>
      </c>
      <c r="N18" s="137">
        <v>358</v>
      </c>
      <c r="O18" s="138"/>
      <c r="P18" s="122"/>
      <c r="Q18" s="134" t="s">
        <v>169</v>
      </c>
    </row>
    <row r="19" spans="2:17" ht="17.25" customHeight="1" x14ac:dyDescent="0.25">
      <c r="B19" s="135"/>
      <c r="C19" s="141" t="s">
        <v>170</v>
      </c>
      <c r="D19" s="137">
        <v>32</v>
      </c>
      <c r="E19" s="138"/>
      <c r="F19" s="122"/>
      <c r="G19" s="135" t="s">
        <v>171</v>
      </c>
      <c r="H19" s="136" t="s">
        <v>37</v>
      </c>
      <c r="I19" s="137">
        <v>77</v>
      </c>
      <c r="J19" s="138"/>
      <c r="K19" s="140"/>
      <c r="L19" s="155" t="s">
        <v>172</v>
      </c>
      <c r="M19" s="156"/>
      <c r="N19" s="137" t="s">
        <v>108</v>
      </c>
      <c r="O19" s="138" t="s">
        <v>109</v>
      </c>
      <c r="P19" s="122"/>
      <c r="Q19" s="134"/>
    </row>
    <row r="20" spans="2:17" ht="17.25" customHeight="1" x14ac:dyDescent="0.25">
      <c r="B20" s="135"/>
      <c r="C20" s="157" t="s">
        <v>173</v>
      </c>
      <c r="D20" s="137">
        <v>360</v>
      </c>
      <c r="E20" s="143"/>
      <c r="F20" s="122"/>
      <c r="G20" s="135"/>
      <c r="H20" s="136" t="s">
        <v>174</v>
      </c>
      <c r="I20" s="137">
        <v>223</v>
      </c>
      <c r="J20" s="138"/>
      <c r="K20" s="140"/>
      <c r="L20" s="158"/>
      <c r="M20" s="145" t="s">
        <v>175</v>
      </c>
      <c r="N20" s="137">
        <v>327.54000000000002</v>
      </c>
      <c r="O20" s="143"/>
      <c r="P20" s="140"/>
      <c r="Q20" s="134"/>
    </row>
    <row r="21" spans="2:17" ht="17.25" customHeight="1" x14ac:dyDescent="0.25">
      <c r="B21" s="135"/>
      <c r="C21" s="159" t="s">
        <v>176</v>
      </c>
      <c r="D21" s="160">
        <v>180</v>
      </c>
      <c r="E21" s="161"/>
      <c r="F21" s="122"/>
      <c r="G21" s="135"/>
      <c r="H21" s="136" t="s">
        <v>177</v>
      </c>
      <c r="I21" s="137">
        <v>77</v>
      </c>
      <c r="J21" s="138"/>
      <c r="K21" s="140"/>
      <c r="L21" s="158"/>
      <c r="M21" s="145" t="s">
        <v>178</v>
      </c>
      <c r="N21" s="137">
        <v>432.54</v>
      </c>
      <c r="O21" s="143"/>
      <c r="P21" s="140"/>
      <c r="Q21" s="134"/>
    </row>
    <row r="22" spans="2:17" ht="20" customHeight="1" x14ac:dyDescent="0.25">
      <c r="B22" s="135"/>
      <c r="C22" s="159"/>
      <c r="D22" s="160"/>
      <c r="E22" s="161"/>
      <c r="F22" s="122"/>
      <c r="G22" s="135"/>
      <c r="H22" s="136" t="s">
        <v>179</v>
      </c>
      <c r="I22" s="137">
        <v>77</v>
      </c>
      <c r="J22" s="138"/>
      <c r="K22" s="140"/>
      <c r="L22" s="162"/>
      <c r="M22" s="145" t="s">
        <v>180</v>
      </c>
      <c r="N22" s="137">
        <v>537.54</v>
      </c>
      <c r="O22" s="143"/>
      <c r="P22" s="140"/>
      <c r="Q22" s="134" t="s">
        <v>181</v>
      </c>
    </row>
    <row r="23" spans="2:17" ht="17.25" customHeight="1" thickBot="1" x14ac:dyDescent="0.3">
      <c r="B23" s="135"/>
      <c r="C23" s="141" t="s">
        <v>182</v>
      </c>
      <c r="D23" s="137">
        <v>156</v>
      </c>
      <c r="E23" s="143"/>
      <c r="F23" s="122"/>
      <c r="G23" s="135"/>
      <c r="H23" s="136" t="s">
        <v>183</v>
      </c>
      <c r="I23" s="137">
        <v>77</v>
      </c>
      <c r="J23" s="138"/>
      <c r="K23" s="140"/>
      <c r="L23" s="163"/>
      <c r="M23" s="164" t="s">
        <v>184</v>
      </c>
      <c r="N23" s="149">
        <v>100</v>
      </c>
      <c r="O23" s="150"/>
      <c r="P23" s="122"/>
      <c r="Q23" s="134"/>
    </row>
    <row r="24" spans="2:17" ht="17.25" customHeight="1" x14ac:dyDescent="0.25">
      <c r="B24" s="135"/>
      <c r="C24" s="141" t="s">
        <v>185</v>
      </c>
      <c r="D24" s="137">
        <v>6</v>
      </c>
      <c r="E24" s="138"/>
      <c r="F24" s="122"/>
      <c r="G24" s="135"/>
      <c r="H24" s="136" t="s">
        <v>186</v>
      </c>
      <c r="I24" s="137">
        <v>77</v>
      </c>
      <c r="J24" s="138"/>
      <c r="K24" s="140"/>
      <c r="L24" s="165" t="s">
        <v>187</v>
      </c>
      <c r="M24" s="166"/>
      <c r="N24" s="137" t="s">
        <v>108</v>
      </c>
      <c r="O24" s="138" t="s">
        <v>109</v>
      </c>
      <c r="P24" s="122"/>
      <c r="Q24" s="134"/>
    </row>
    <row r="25" spans="2:17" ht="17.25" customHeight="1" x14ac:dyDescent="0.25">
      <c r="B25" s="135"/>
      <c r="C25" s="141" t="s">
        <v>188</v>
      </c>
      <c r="D25" s="137">
        <v>270</v>
      </c>
      <c r="E25" s="138"/>
      <c r="F25" s="122"/>
      <c r="G25" s="135"/>
      <c r="H25" s="136" t="s">
        <v>189</v>
      </c>
      <c r="I25" s="137">
        <v>77</v>
      </c>
      <c r="J25" s="138"/>
      <c r="K25" s="140"/>
      <c r="L25" s="135" t="s">
        <v>190</v>
      </c>
      <c r="M25" s="167" t="s">
        <v>191</v>
      </c>
      <c r="N25" s="137">
        <v>630.29999999999995</v>
      </c>
      <c r="O25" s="138"/>
      <c r="P25" s="122"/>
      <c r="Q25" s="134"/>
    </row>
    <row r="26" spans="2:17" ht="20" customHeight="1" x14ac:dyDescent="0.25">
      <c r="B26" s="135"/>
      <c r="C26" s="159" t="s">
        <v>192</v>
      </c>
      <c r="D26" s="160">
        <v>428</v>
      </c>
      <c r="E26" s="161"/>
      <c r="F26" s="122"/>
      <c r="G26" s="135"/>
      <c r="H26" s="136" t="s">
        <v>193</v>
      </c>
      <c r="I26" s="137">
        <v>111</v>
      </c>
      <c r="J26" s="138"/>
      <c r="K26" s="140"/>
      <c r="L26" s="135"/>
      <c r="M26" s="167" t="s">
        <v>194</v>
      </c>
      <c r="N26" s="137">
        <v>630.29999999999995</v>
      </c>
      <c r="O26" s="138"/>
      <c r="P26" s="122"/>
      <c r="Q26" s="134" t="s">
        <v>195</v>
      </c>
    </row>
    <row r="27" spans="2:17" ht="17.25" customHeight="1" x14ac:dyDescent="0.25">
      <c r="B27" s="135"/>
      <c r="C27" s="159"/>
      <c r="D27" s="160"/>
      <c r="E27" s="161"/>
      <c r="F27" s="122"/>
      <c r="G27" s="135"/>
      <c r="H27" s="136" t="s">
        <v>196</v>
      </c>
      <c r="I27" s="137">
        <v>77</v>
      </c>
      <c r="J27" s="138"/>
      <c r="K27" s="140"/>
      <c r="L27" s="135"/>
      <c r="M27" s="167" t="s">
        <v>197</v>
      </c>
      <c r="N27" s="137">
        <v>630.29999999999995</v>
      </c>
      <c r="O27" s="138"/>
      <c r="P27" s="122"/>
      <c r="Q27" s="134"/>
    </row>
    <row r="28" spans="2:17" ht="17.25" customHeight="1" x14ac:dyDescent="0.25">
      <c r="B28" s="135"/>
      <c r="C28" s="136" t="s">
        <v>198</v>
      </c>
      <c r="D28" s="137">
        <v>188</v>
      </c>
      <c r="E28" s="143"/>
      <c r="F28" s="122"/>
      <c r="G28" s="135"/>
      <c r="H28" s="136" t="s">
        <v>199</v>
      </c>
      <c r="I28" s="137">
        <v>170</v>
      </c>
      <c r="J28" s="138"/>
      <c r="K28" s="140"/>
      <c r="L28" s="135"/>
      <c r="M28" s="167" t="s">
        <v>200</v>
      </c>
      <c r="N28" s="137">
        <v>630.29999999999995</v>
      </c>
      <c r="O28" s="138"/>
      <c r="P28" s="122"/>
      <c r="Q28" s="134" t="s">
        <v>201</v>
      </c>
    </row>
    <row r="29" spans="2:17" ht="17.25" customHeight="1" thickBot="1" x14ac:dyDescent="0.3">
      <c r="B29" s="135"/>
      <c r="C29" s="136" t="s">
        <v>202</v>
      </c>
      <c r="D29" s="137">
        <v>99</v>
      </c>
      <c r="E29" s="143"/>
      <c r="F29" s="122"/>
      <c r="G29" s="135"/>
      <c r="H29" s="136" t="s">
        <v>203</v>
      </c>
      <c r="I29" s="137">
        <v>170</v>
      </c>
      <c r="J29" s="138"/>
      <c r="K29" s="140"/>
      <c r="L29" s="135"/>
      <c r="M29" s="167" t="s">
        <v>204</v>
      </c>
      <c r="N29" s="137">
        <v>630.29999999999995</v>
      </c>
      <c r="O29" s="168"/>
      <c r="Q29" s="169"/>
    </row>
    <row r="30" spans="2:17" ht="17.25" customHeight="1" x14ac:dyDescent="0.25">
      <c r="B30" s="135"/>
      <c r="C30" s="136" t="s">
        <v>205</v>
      </c>
      <c r="D30" s="137">
        <v>135</v>
      </c>
      <c r="E30" s="138"/>
      <c r="F30" s="122"/>
      <c r="G30" s="135"/>
      <c r="H30" s="136" t="s">
        <v>206</v>
      </c>
      <c r="I30" s="137">
        <v>77</v>
      </c>
      <c r="J30" s="138"/>
      <c r="K30" s="140"/>
      <c r="L30" s="135"/>
      <c r="M30" s="167" t="s">
        <v>207</v>
      </c>
      <c r="N30" s="137">
        <v>630.29999999999995</v>
      </c>
      <c r="O30" s="168"/>
      <c r="Q30" s="170" t="s">
        <v>208</v>
      </c>
    </row>
    <row r="31" spans="2:17" ht="17.25" customHeight="1" x14ac:dyDescent="0.25">
      <c r="B31" s="135"/>
      <c r="C31" s="136" t="s">
        <v>209</v>
      </c>
      <c r="D31" s="137">
        <v>180</v>
      </c>
      <c r="E31" s="138"/>
      <c r="F31" s="122"/>
      <c r="G31" s="135"/>
      <c r="H31" s="136" t="s">
        <v>210</v>
      </c>
      <c r="I31" s="137">
        <v>85</v>
      </c>
      <c r="J31" s="138"/>
      <c r="K31" s="140"/>
      <c r="L31" s="135"/>
      <c r="M31" s="167" t="s">
        <v>211</v>
      </c>
      <c r="N31" s="137">
        <v>7363</v>
      </c>
      <c r="O31" s="168"/>
      <c r="Q31" s="171"/>
    </row>
    <row r="32" spans="2:17" ht="17.25" customHeight="1" thickBot="1" x14ac:dyDescent="0.3">
      <c r="B32" s="135"/>
      <c r="C32" s="136" t="s">
        <v>212</v>
      </c>
      <c r="D32" s="137">
        <v>8</v>
      </c>
      <c r="E32" s="138"/>
      <c r="F32" s="122"/>
      <c r="G32" s="135"/>
      <c r="H32" s="136" t="s">
        <v>213</v>
      </c>
      <c r="I32" s="137">
        <v>77</v>
      </c>
      <c r="J32" s="138"/>
      <c r="K32" s="140"/>
      <c r="P32" s="122"/>
      <c r="Q32" s="172"/>
    </row>
    <row r="33" spans="2:17" ht="17.25" customHeight="1" x14ac:dyDescent="0.25">
      <c r="B33" s="135"/>
      <c r="C33" s="136" t="s">
        <v>214</v>
      </c>
      <c r="D33" s="137">
        <v>23</v>
      </c>
      <c r="E33" s="138"/>
      <c r="F33" s="122"/>
      <c r="G33" s="135"/>
      <c r="H33" s="136" t="s">
        <v>215</v>
      </c>
      <c r="I33" s="137">
        <v>77</v>
      </c>
      <c r="J33" s="138"/>
      <c r="K33" s="140"/>
      <c r="L33" s="156" t="s">
        <v>216</v>
      </c>
      <c r="M33" s="156"/>
      <c r="N33" s="137" t="s">
        <v>108</v>
      </c>
      <c r="O33" s="138" t="s">
        <v>109</v>
      </c>
      <c r="P33" s="129"/>
      <c r="Q33" s="173" t="s">
        <v>217</v>
      </c>
    </row>
    <row r="34" spans="2:17" ht="17.25" customHeight="1" x14ac:dyDescent="0.25">
      <c r="B34" s="135"/>
      <c r="C34" s="136" t="s">
        <v>218</v>
      </c>
      <c r="D34" s="137">
        <v>81</v>
      </c>
      <c r="E34" s="138"/>
      <c r="F34" s="122"/>
      <c r="G34" s="135"/>
      <c r="H34" s="136" t="s">
        <v>219</v>
      </c>
      <c r="I34" s="137">
        <v>77</v>
      </c>
      <c r="J34" s="138"/>
      <c r="K34" s="140"/>
      <c r="L34" s="174" t="s">
        <v>220</v>
      </c>
      <c r="M34" s="175"/>
      <c r="N34" s="175"/>
      <c r="O34" s="176"/>
      <c r="P34" s="129"/>
      <c r="Q34" s="173"/>
    </row>
    <row r="35" spans="2:17" ht="17.25" customHeight="1" thickBot="1" x14ac:dyDescent="0.3">
      <c r="B35" s="135"/>
      <c r="C35" s="141" t="s">
        <v>221</v>
      </c>
      <c r="D35" s="137">
        <v>10</v>
      </c>
      <c r="E35" s="168"/>
      <c r="F35" s="122"/>
      <c r="G35" s="177"/>
      <c r="H35" s="178" t="s">
        <v>222</v>
      </c>
      <c r="I35" s="179">
        <v>21</v>
      </c>
      <c r="J35" s="180"/>
      <c r="K35" s="140"/>
      <c r="L35" s="174" t="s">
        <v>223</v>
      </c>
      <c r="M35" s="175"/>
      <c r="N35" s="175"/>
      <c r="O35" s="176"/>
      <c r="P35" s="129"/>
      <c r="Q35" s="173"/>
    </row>
    <row r="36" spans="2:17" ht="17.25" customHeight="1" thickBot="1" x14ac:dyDescent="0.3">
      <c r="B36" s="135"/>
      <c r="C36" s="141" t="s">
        <v>224</v>
      </c>
      <c r="D36" s="137">
        <v>62</v>
      </c>
      <c r="E36" s="168"/>
      <c r="F36" s="122"/>
      <c r="G36" s="114" t="s">
        <v>225</v>
      </c>
      <c r="H36" s="120"/>
      <c r="I36" s="116" t="s">
        <v>108</v>
      </c>
      <c r="J36" s="117" t="s">
        <v>109</v>
      </c>
      <c r="K36" s="140"/>
      <c r="L36" s="174" t="s">
        <v>226</v>
      </c>
      <c r="M36" s="175"/>
      <c r="N36" s="175"/>
      <c r="O36" s="176"/>
      <c r="P36" s="129"/>
      <c r="Q36" s="173"/>
    </row>
    <row r="37" spans="2:17" ht="17.25" customHeight="1" x14ac:dyDescent="0.25">
      <c r="B37" s="135"/>
      <c r="C37" s="141" t="s">
        <v>227</v>
      </c>
      <c r="D37" s="137">
        <v>216</v>
      </c>
      <c r="E37" s="168"/>
      <c r="F37" s="122"/>
      <c r="G37" s="181"/>
      <c r="H37" s="125" t="s">
        <v>228</v>
      </c>
      <c r="I37" s="126">
        <v>381</v>
      </c>
      <c r="J37" s="127"/>
      <c r="K37" s="140"/>
      <c r="L37" s="174" t="s">
        <v>229</v>
      </c>
      <c r="M37" s="175"/>
      <c r="N37" s="175"/>
      <c r="O37" s="176"/>
      <c r="P37" s="129"/>
      <c r="Q37" s="173"/>
    </row>
    <row r="38" spans="2:17" ht="17.25" customHeight="1" x14ac:dyDescent="0.25">
      <c r="B38" s="135"/>
      <c r="C38" s="141" t="s">
        <v>230</v>
      </c>
      <c r="D38" s="137">
        <v>150</v>
      </c>
      <c r="E38" s="168"/>
      <c r="F38" s="122"/>
      <c r="G38" s="182"/>
      <c r="H38" s="136" t="s">
        <v>231</v>
      </c>
      <c r="I38" s="137">
        <v>251.4</v>
      </c>
      <c r="J38" s="138"/>
      <c r="K38" s="140"/>
      <c r="L38" s="174" t="s">
        <v>232</v>
      </c>
      <c r="M38" s="175"/>
      <c r="N38" s="175"/>
      <c r="O38" s="176"/>
      <c r="P38" s="129"/>
      <c r="Q38" s="173"/>
    </row>
    <row r="39" spans="2:17" ht="17.25" customHeight="1" x14ac:dyDescent="0.25">
      <c r="B39" s="135"/>
      <c r="C39" s="141" t="s">
        <v>233</v>
      </c>
      <c r="D39" s="137">
        <v>120</v>
      </c>
      <c r="E39" s="168"/>
      <c r="F39" s="122"/>
      <c r="G39" s="182"/>
      <c r="H39" s="136" t="s">
        <v>234</v>
      </c>
      <c r="I39" s="137">
        <v>601.4</v>
      </c>
      <c r="J39" s="138"/>
      <c r="K39" s="140"/>
      <c r="L39" s="174" t="s">
        <v>235</v>
      </c>
      <c r="M39" s="175"/>
      <c r="N39" s="175"/>
      <c r="O39" s="176"/>
      <c r="P39" s="129"/>
      <c r="Q39" s="173"/>
    </row>
    <row r="40" spans="2:17" ht="17.25" customHeight="1" x14ac:dyDescent="0.25">
      <c r="B40" s="135"/>
      <c r="C40" s="141" t="s">
        <v>236</v>
      </c>
      <c r="D40" s="137">
        <v>120</v>
      </c>
      <c r="E40" s="168"/>
      <c r="F40" s="122"/>
      <c r="G40" s="182"/>
      <c r="H40" s="136" t="s">
        <v>237</v>
      </c>
      <c r="I40" s="137">
        <v>248</v>
      </c>
      <c r="J40" s="138"/>
      <c r="K40" s="140"/>
      <c r="L40" s="174" t="s">
        <v>238</v>
      </c>
      <c r="M40" s="175"/>
      <c r="N40" s="175"/>
      <c r="O40" s="176"/>
      <c r="P40" s="129"/>
      <c r="Q40" s="173"/>
    </row>
    <row r="41" spans="2:17" ht="17.25" customHeight="1" thickBot="1" x14ac:dyDescent="0.3">
      <c r="B41" s="135"/>
      <c r="C41" s="136" t="s">
        <v>239</v>
      </c>
      <c r="D41" s="137">
        <v>54</v>
      </c>
      <c r="E41" s="138"/>
      <c r="F41" s="122"/>
      <c r="G41" s="163"/>
      <c r="H41" s="183" t="s">
        <v>240</v>
      </c>
      <c r="I41" s="149">
        <v>1187.5</v>
      </c>
      <c r="J41" s="184"/>
      <c r="K41" s="140"/>
      <c r="L41" s="185" t="s">
        <v>241</v>
      </c>
      <c r="M41" s="186"/>
      <c r="N41" s="186"/>
      <c r="O41" s="187"/>
      <c r="P41" s="129"/>
      <c r="Q41" s="188"/>
    </row>
    <row r="42" spans="2:17" ht="17.25" customHeight="1" x14ac:dyDescent="0.25">
      <c r="B42" s="129" t="s">
        <v>242</v>
      </c>
      <c r="C42" s="129"/>
      <c r="D42" s="129"/>
      <c r="E42" s="129"/>
      <c r="F42" s="129"/>
      <c r="K42" s="129"/>
    </row>
    <row r="43" spans="2:17" ht="17.25" customHeight="1" x14ac:dyDescent="0.25">
      <c r="F43" s="122"/>
      <c r="K43" s="140"/>
    </row>
    <row r="44" spans="2:17" ht="17.25" customHeight="1" x14ac:dyDescent="0.25">
      <c r="F44" s="122"/>
      <c r="K44" s="140"/>
    </row>
    <row r="45" spans="2:17" ht="17.25" customHeight="1" x14ac:dyDescent="0.25">
      <c r="F45" s="122"/>
      <c r="K45" s="140"/>
    </row>
    <row r="46" spans="2:17" ht="17.25" customHeight="1" x14ac:dyDescent="0.25">
      <c r="F46" s="122"/>
      <c r="K46" s="140"/>
    </row>
    <row r="47" spans="2:17" ht="17.25" customHeight="1" x14ac:dyDescent="0.25">
      <c r="F47" s="122"/>
      <c r="K47" s="140"/>
    </row>
    <row r="48" spans="2:17" ht="17.25" customHeight="1" x14ac:dyDescent="0.25">
      <c r="F48" s="122"/>
      <c r="K48" s="140"/>
    </row>
    <row r="49" spans="6:11" ht="17.25" customHeight="1" x14ac:dyDescent="0.25">
      <c r="F49" s="122"/>
      <c r="K49" s="140"/>
    </row>
    <row r="50" spans="6:11" ht="17.25" customHeight="1" x14ac:dyDescent="0.25">
      <c r="F50" s="122"/>
      <c r="K50" s="140"/>
    </row>
    <row r="51" spans="6:11" ht="17.25" customHeight="1" x14ac:dyDescent="0.25">
      <c r="F51" s="122"/>
      <c r="K51" s="140"/>
    </row>
    <row r="52" spans="6:11" ht="17.25" customHeight="1" x14ac:dyDescent="0.25">
      <c r="F52" s="122"/>
      <c r="K52" s="129"/>
    </row>
    <row r="53" spans="6:11" ht="17.25" customHeight="1" x14ac:dyDescent="0.25">
      <c r="F53" s="122"/>
      <c r="K53" s="129"/>
    </row>
    <row r="54" spans="6:11" ht="17.25" customHeight="1" x14ac:dyDescent="0.25">
      <c r="F54" s="122"/>
      <c r="K54" s="129"/>
    </row>
    <row r="55" spans="6:11" ht="17.25" customHeight="1" x14ac:dyDescent="0.25">
      <c r="F55" s="122"/>
      <c r="K55" s="129"/>
    </row>
    <row r="56" spans="6:11" ht="17.25" customHeight="1" x14ac:dyDescent="0.25">
      <c r="F56" s="122"/>
      <c r="K56" s="129"/>
    </row>
    <row r="57" spans="6:11" ht="17.25" customHeight="1" x14ac:dyDescent="0.25">
      <c r="F57" s="122"/>
      <c r="K57" s="189"/>
    </row>
    <row r="58" spans="6:11" ht="17.25" customHeight="1" x14ac:dyDescent="0.25">
      <c r="F58" s="122"/>
      <c r="K58" s="129"/>
    </row>
    <row r="59" spans="6:11" ht="17.25" customHeight="1" x14ac:dyDescent="0.25">
      <c r="F59" s="122"/>
      <c r="G59" s="129"/>
      <c r="H59" s="129"/>
      <c r="I59" s="129"/>
      <c r="J59" s="129"/>
      <c r="K59" s="129"/>
    </row>
    <row r="60" spans="6:11" ht="17.25" customHeight="1" x14ac:dyDescent="0.25">
      <c r="F60" s="129"/>
      <c r="K60" s="140"/>
    </row>
    <row r="61" spans="6:11" ht="17.25" customHeight="1" x14ac:dyDescent="0.25">
      <c r="K61" s="129"/>
    </row>
  </sheetData>
  <mergeCells count="43">
    <mergeCell ref="G36:H36"/>
    <mergeCell ref="L36:O36"/>
    <mergeCell ref="L37:O37"/>
    <mergeCell ref="L38:O38"/>
    <mergeCell ref="L39:O39"/>
    <mergeCell ref="L40:O40"/>
    <mergeCell ref="Q28:Q29"/>
    <mergeCell ref="Q30:Q32"/>
    <mergeCell ref="L33:M33"/>
    <mergeCell ref="Q33:Q41"/>
    <mergeCell ref="L34:O34"/>
    <mergeCell ref="L35:O35"/>
    <mergeCell ref="L41:O41"/>
    <mergeCell ref="C21:C22"/>
    <mergeCell ref="D21:D22"/>
    <mergeCell ref="E21:E22"/>
    <mergeCell ref="Q22:Q25"/>
    <mergeCell ref="L24:M24"/>
    <mergeCell ref="L25:L31"/>
    <mergeCell ref="C26:C27"/>
    <mergeCell ref="D26:D27"/>
    <mergeCell ref="E26:E27"/>
    <mergeCell ref="Q26:Q27"/>
    <mergeCell ref="Q8:Q9"/>
    <mergeCell ref="Q10:Q11"/>
    <mergeCell ref="L12:L18"/>
    <mergeCell ref="Q12:Q13"/>
    <mergeCell ref="Q14:Q17"/>
    <mergeCell ref="G18:H18"/>
    <mergeCell ref="Q18:Q21"/>
    <mergeCell ref="G19:G34"/>
    <mergeCell ref="L19:M19"/>
    <mergeCell ref="L20:L22"/>
    <mergeCell ref="B1:Q1"/>
    <mergeCell ref="B2:C2"/>
    <mergeCell ref="G2:H2"/>
    <mergeCell ref="L2:M2"/>
    <mergeCell ref="Q2:Q3"/>
    <mergeCell ref="B3:B41"/>
    <mergeCell ref="G3:G17"/>
    <mergeCell ref="L3:L11"/>
    <mergeCell ref="Q4:Q5"/>
    <mergeCell ref="Q6:Q7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套餐A</vt:lpstr>
      <vt:lpstr>套餐B</vt:lpstr>
      <vt:lpstr>套餐C</vt:lpstr>
      <vt:lpstr>自选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国华尹</cp:lastModifiedBy>
  <dcterms:created xsi:type="dcterms:W3CDTF">2021-05-27T00:16:00Z</dcterms:created>
  <dcterms:modified xsi:type="dcterms:W3CDTF">2022-07-17T09:04:00Z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2A86D5DB76EC4D74B5F62426E9D873FA</vt:lpwstr>
  </property>
</Properties>
</file>